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-120" yWindow="-120" windowWidth="20736" windowHeight="11160"/>
  </bookViews>
  <sheets>
    <sheet name="KUESIONER" sheetId="1" r:id="rId1"/>
    <sheet name="TAHUN 2019" sheetId="2" r:id="rId2"/>
  </sheets>
  <definedNames>
    <definedName name="_xlnm.Print_Area" localSheetId="0">KUESIONER!$A$1:$D$87</definedName>
    <definedName name="_xlnm.Print_Area" localSheetId="1">'TAHUN 2019'!$A$1:$D$67</definedName>
    <definedName name="_xlnm.Print_Titles" localSheetId="0">KUESIONER!$7:$7</definedName>
  </definedNames>
  <calcPr calcId="144525"/>
</workbook>
</file>

<file path=xl/calcChain.xml><?xml version="1.0" encoding="utf-8"?>
<calcChain xmlns="http://schemas.openxmlformats.org/spreadsheetml/2006/main">
  <c r="C56" i="2" l="1"/>
  <c r="D56" i="2" s="1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75" i="1" l="1"/>
  <c r="D76" i="1" l="1"/>
</calcChain>
</file>

<file path=xl/sharedStrings.xml><?xml version="1.0" encoding="utf-8"?>
<sst xmlns="http://schemas.openxmlformats.org/spreadsheetml/2006/main" count="212" uniqueCount="159">
  <si>
    <t>NO</t>
  </si>
  <si>
    <t>INDIKATOR</t>
  </si>
  <si>
    <t>I</t>
  </si>
  <si>
    <t>II</t>
  </si>
  <si>
    <t>Tingkat I</t>
  </si>
  <si>
    <t>Tingkat II</t>
  </si>
  <si>
    <t>Tingkat III</t>
  </si>
  <si>
    <t>Tingkat IV</t>
  </si>
  <si>
    <t>Tingkat V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</si>
  <si>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</si>
  <si>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</si>
  <si>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</si>
  <si>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</si>
  <si>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</si>
  <si>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</si>
  <si>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</si>
  <si>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</si>
  <si>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</si>
  <si>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Penentuan  kegiatan  yang  diprioritaskan  dalam dokumen   perencanaan   tahunan   (Renja/RKPD) dilakukan tanpa ada kriteria yang terukur.</t>
  </si>
  <si>
    <t>Monitoring  dan  pengendalian  dilakukan  dengan cara sederhana dan tidak terstruktur.</t>
  </si>
  <si>
    <t>Monitoring  dan  pengendalian  dilakukan  secara berkala dengan fokus yang ditentukan.</t>
  </si>
  <si>
    <t>Monitoring  dan  pengendalian  dilakukan  secara berkala   dengan   kriteria   penyimpangan   yang terstandarisasi pada setiap tahap kegiatan.</t>
  </si>
  <si>
    <t>Monitoring  dan  pengendalian  dilakukan  secara berkala dengan kriteria penyimpangan yang terstandarisasi dan diikuti dengan umpan balik berupa perbaikan yang terdokumentasi dengan baik.</t>
  </si>
  <si>
    <t>Monitoring  dan  pengendalian  dilakukan  secara sistematis, terstandarisasi termasuk umpan balik yang  didukung  oleh  penggunaan  teknologi informasi berbasis internet.</t>
  </si>
  <si>
    <t>Tidak  ada  penjaminan  mutu  atas  produk  yang dihasilkan dan atas proses kerja yang dilakukan.</t>
  </si>
  <si>
    <t>Penjaminan   mutu   produk   dan   proses   kerja dilakukan secara berkala namun tidak mempunyai standar mutu produk dan proses yang ditetapkan.</t>
  </si>
  <si>
    <t>Mutu produk dan proses sudah distandarisasi dan dilakukan pengujian secara berkala secara internal.</t>
  </si>
  <si>
    <t>Penjaminan   mutu   produk   dan   proses   sudah distandarisasi serta dilakukan pengukuran/ pengujian secara berkala oleh tenaga yang bersertifikat.</t>
  </si>
  <si>
    <t>Penjaminan  mutu  produk  dan  proses  dilakukan terstandarisasi dan berkala oleh tenaga ahli bersertifikat  serta  didukung  oleh  teknologi informasi berbasis internet.</t>
  </si>
  <si>
    <t>Tidak   ada   definisi   resmi   proses   pelaksanaan pekerjaan pada perangkat daerah.</t>
  </si>
  <si>
    <t>Definisi proses organisasi sudah dituangkan dalam standar operasi prosedur (SOP).</t>
  </si>
  <si>
    <t>Definisi  proses  organisasi  sudah  dituangkan  ke dalam SOP dan telah dilakukan evaluasi berkala terhadap penerapan SOP.</t>
  </si>
  <si>
    <t>Definisi proses organisasi sudah dituangkan dalam SOP, sudah dievaluasi secara berkala dan dilakukan tindak  lanjut  terhadap  hasil  evaluasi  penerapan SOP berupa tindakan koreksi atau perbaikan SOP.</t>
  </si>
  <si>
    <t>Definisi proses organisasi sudah dituangkan dalam SOP dan sudah dilakukan evaluasi serta tindak lanjut, kemudian disesuaikan dengan kebutuhan/keluhan pelanggan serta didukung oleh teknologi berbasis internet.</t>
  </si>
  <si>
    <t>Belum  ada  dokumen  resmi  rencana  kebutuhan pendidikan dan pelatihan pada perangkat daerah yang bersangkutan.</t>
  </si>
  <si>
    <t>Dokumen   rencana   kebutuhan   pengembangan pegawai  sudah  tersusun  secara  parsial  untuk jabatan tertentu.</t>
  </si>
  <si>
    <t>Dokumen   rencana   kebutuhan   pengembangan pegawai disusun untuk seluruh jabatan.</t>
  </si>
  <si>
    <t>Rencana pengembangan pegawai dievaluasi secara regular dan seluruh pengembangan pegawai sudah dilaksanakan sesuai dengan dokumen rencana pengembangan pegawai yang sudah ditetapkan.</t>
  </si>
  <si>
    <t>Analisis   kebijakan   dan   pemecahan    masalah dilakukan  secara  sederhana  dan  dengan  metode yang tidak terukur.</t>
  </si>
  <si>
    <t>Analisis  kebijakan  yang  berdampak  ke  publik dilakukan oleh tim internal perangkat daerah yang bersangkutan.</t>
  </si>
  <si>
    <t>Analisis kebijakan dan pemecahan masalah yang berdampak ke publik dilakukan menggunakan metode/teknik ilmiah oleh tim internal dengan melibatkan instansi pemerintah terkait.</t>
  </si>
  <si>
    <t>Analisis kebijakan dan pemecahan masalah yang bersifat strategis/berdampak ke publik melibatkan tim ahli.</t>
  </si>
  <si>
    <t>Analisis   kebijakan   dan   pemecahan    masalah strategis/berdampak ke publik melibatkan tim ahli dengan melakukan konsultasi publik dan analisis umpan balik yang terukur dan terdokumentasi.</t>
  </si>
  <si>
    <t>Penggunaan    sumber    daya    dilakukan    hanya berdasarkan ketentuan formal yang berlaku.</t>
  </si>
  <si>
    <t>Penentuan  penggunaan  input  proyek  dilakukan berdasarkan  analisis  kebutuhan  bahan/ sumber daya yang sudah ditetapkan.</t>
  </si>
  <si>
    <t>Analisis  kebutuhan  input/sumber  daya  proyek sudah distandarisasi dengan proses ujicoba secara terbuka dan menggunakan metode ilmiah.</t>
  </si>
  <si>
    <t>Penyediaan   sumber   daya   dalam   pelaksanaan proyek dimonitor secara ketat berdasarkan standar input sumber daya, SOP dan prosedur penjaminan mutu produk.</t>
  </si>
  <si>
    <t>Belum ada manajemen resiko dalam pelaksanaan tugas pada perangkat daerah.</t>
  </si>
  <si>
    <t>Perangkat  daerah  sudah  menetapkan  prosedur pengelolaan   resiko   dalam   pelaksanaan   tugas tertentu yang dipandang mempunyai resiko tinggi.</t>
  </si>
  <si>
    <t>Perangkat  daerah  sudah  menetapkan  prosedur pengelolaan resiko untuk seluruh tugas pada perangkat   daerah   yang   bersangkutan,   namun belum dilakukan evaluasi secara berkala.</t>
  </si>
  <si>
    <t>Perangkat  Daerah  sudah  menetapkan  prosedur pengelolaan resiko dalam pelaksanaan tugas serta semua resiko dapat dikendalikan tanpa ada kerugian baik bagi pegawai maupun instansi.</t>
  </si>
  <si>
    <t>Belum ada target/rencana kinerja perangkat daerah yang terukur.</t>
  </si>
  <si>
    <t>Sudah ada target kinerja perangkat daerah, tapi belum konsisten mengacu dokumen perencanaan daerah.</t>
  </si>
  <si>
    <t>Sudah ada target kinerja perangkat daerah yang konsisten dengan dokumen perencanaan.</t>
  </si>
  <si>
    <t>Target kinerja perangkat daerah sudah dilakukan pengukuran pencapaiannya.</t>
  </si>
  <si>
    <t>Pencapaian target kinerja perangkat daerah sudah diukur dan sudah tercapai dengan baik (diatas 90 %) serta telah dilakukan evaluasi pencapaian target kinerja serta didukung dengan teknologi informasi.</t>
  </si>
  <si>
    <t>Belum ada rencana  pengembangan  produk yang akan dilakukan secara sistematis.</t>
  </si>
  <si>
    <t>Telah disusun rencana pengembangan inovasi baik jenis, mutu maupun metodenya.</t>
  </si>
  <si>
    <t>Telah ada inovasi yang dikembangkan sendiri oleh perangkat daerah yang bersangkutan.</t>
  </si>
  <si>
    <t>Belum  ada  budaya  organisasi  pada  perangkat daerah.</t>
  </si>
  <si>
    <t>Sudah ada dokumen budaya organisasi yang resmi  menggambarkan nilai-nilai, sikap dan perilaku di perangkat daerah yang bersangkutan.</t>
  </si>
  <si>
    <t>Sudah ada program internalisasi budaya organisasi yang berkelanjutan berdasarkan dokumen resmi.</t>
  </si>
  <si>
    <t>Budaya organisasi sudah tercermin dalam sikap dan perilaku pegawai pada perangkat daerah yang bersangkutan berdasarkan hasil evaluasi secara rutin dan berkelanjutan.</t>
  </si>
  <si>
    <t>PERENCANAAN PEMBANGUNAN DAERAH</t>
  </si>
  <si>
    <t>MONITORING DAN PENGENDALIAN PELAKSANAAN TUGAS PERANGKAT DAERAH</t>
  </si>
  <si>
    <t>PENJAMINAN MUTU LAYANAN PERANGKAT DAERAH</t>
  </si>
  <si>
    <t>STANDAR OPERASIONAL PROSEDUR (SOP) PELAYANAN PERANGKAT DAERAH</t>
  </si>
  <si>
    <t>PENDIDIKAN DAN PELATIHAN APARATUR</t>
  </si>
  <si>
    <t>ANALISIS KEBIJAKAN DAN PEMECAHAN MASALAH TUGAS PERANGKAT DAERAH</t>
  </si>
  <si>
    <t>MANAJEMEN SUMBER DAYA PERALATAN DAN PERLENGKAPAN KERJA YANG TERUKUR</t>
  </si>
  <si>
    <t>MANAJEMEN RESIKO PELAKSANAAN TUGAS APARATUR</t>
  </si>
  <si>
    <t>PENGUKURAN KINERJA PERANGKAT DAERAH DAN APARATUR</t>
  </si>
  <si>
    <t>PENGEMBANGAN INOVASI LAYANAN PERANGKAT DAERAH</t>
  </si>
  <si>
    <t>BUDAYA ORGANISASI PERANGKAT DAERAH</t>
  </si>
  <si>
    <t>VARIABEL DAN KUALIFIKASI</t>
  </si>
  <si>
    <t>JAWABAN INDIKATOR</t>
  </si>
  <si>
    <t xml:space="preserve">NILAI TOTAL </t>
  </si>
  <si>
    <t>TINGKAT KEMATANGAN PERANGKAT DAERAH</t>
  </si>
  <si>
    <t>KUESIONER PERHITUNGAN KEMATANGAN PERANGKAT DAERAH</t>
  </si>
  <si>
    <t>BERDASARKAN PERMENDAGRI NOMOR 99 TAHUN 2018</t>
  </si>
  <si>
    <t>PONOROGO,....................................</t>
  </si>
  <si>
    <t>KEPALA DINAS…............................</t>
  </si>
  <si>
    <t>NAMA</t>
  </si>
  <si>
    <t>PANGKAT</t>
  </si>
  <si>
    <t>NIP</t>
  </si>
  <si>
    <r>
      <t>Penentuan  kegiatan  yang  diprioritaskan  dalam dokumen rencana tahunan dilakukan berdasarkan analisis terhadap hasil (</t>
    </r>
    <r>
      <rPr>
        <i/>
        <sz val="10"/>
        <color rgb="FF000000"/>
        <rFont val="Bookman Old Style"/>
        <family val="1"/>
      </rPr>
      <t>outcome</t>
    </r>
    <r>
      <rPr>
        <sz val="10"/>
        <color rgb="FF000000"/>
        <rFont val="Bookman Old Style"/>
        <family val="1"/>
      </rPr>
      <t>) apa yang akan dicapai kegiatan tersebut .</t>
    </r>
  </si>
  <si>
    <r>
      <t>Penentuan   prioritas   kegiatan   dalam   dokumen rencana tahunan dilakukan berdasarkan analisis hasil (</t>
    </r>
    <r>
      <rPr>
        <i/>
        <sz val="10"/>
        <color rgb="FF000000"/>
        <rFont val="Bookman Old Style"/>
        <family val="1"/>
      </rPr>
      <t>outcome</t>
    </r>
    <r>
      <rPr>
        <sz val="10"/>
        <color rgb="FF000000"/>
        <rFont val="Bookman Old Style"/>
        <family val="1"/>
      </rPr>
      <t>) dan analisis kemampuan kegiatan menghasilkan hasil (</t>
    </r>
    <r>
      <rPr>
        <i/>
        <sz val="10"/>
        <color rgb="FF000000"/>
        <rFont val="Bookman Old Style"/>
        <family val="1"/>
      </rPr>
      <t>outcome)</t>
    </r>
    <r>
      <rPr>
        <sz val="10"/>
        <color rgb="FF000000"/>
        <rFont val="Bookman Old Style"/>
        <family val="1"/>
      </rPr>
      <t>.</t>
    </r>
  </si>
  <si>
    <r>
      <t>Penentuan       prioritas       kegiatan       dilakukan berdasarkan analisis yang membandingkan hasil (</t>
    </r>
    <r>
      <rPr>
        <i/>
        <sz val="10"/>
        <color rgb="FF000000"/>
        <rFont val="Bookman Old Style"/>
        <family val="1"/>
      </rPr>
      <t>outcome</t>
    </r>
    <r>
      <rPr>
        <sz val="10"/>
        <color rgb="FF000000"/>
        <rFont val="Bookman Old Style"/>
        <family val="1"/>
      </rPr>
      <t>) yang akan dicapai antara satu alternatif kegiatan dengan alternatif kegiatan yang lain.</t>
    </r>
  </si>
  <si>
    <r>
      <t>Penentuan   prioritas   kegiatan   dalam   dokumen tahunan dilakukan dengan perbandingan hasil (</t>
    </r>
    <r>
      <rPr>
        <i/>
        <sz val="10"/>
        <color rgb="FF000000"/>
        <rFont val="Bookman Old Style"/>
        <family val="1"/>
      </rPr>
      <t>outcome</t>
    </r>
    <r>
      <rPr>
        <sz val="10"/>
        <color rgb="FF000000"/>
        <rFont val="Bookman Old Style"/>
        <family val="1"/>
      </rPr>
      <t>) antara satu alternatif kegiatan dengan alternatif kegiatan yang lain dan dibantu dengan teknologi informasi</t>
    </r>
    <r>
      <rPr>
        <i/>
        <sz val="10"/>
        <color rgb="FF000000"/>
        <rFont val="Bookman Old Style"/>
        <family val="1"/>
      </rPr>
      <t>.</t>
    </r>
  </si>
  <si>
    <r>
      <t>Hasil  (</t>
    </r>
    <r>
      <rPr>
        <i/>
        <sz val="10"/>
        <color rgb="FF000000"/>
        <rFont val="Bookman Old Style"/>
        <family val="1"/>
      </rPr>
      <t>outcome</t>
    </r>
    <r>
      <rPr>
        <sz val="10"/>
        <color rgb="FF000000"/>
        <rFont val="Bookman Old Style"/>
        <family val="1"/>
      </rPr>
      <t>)  pengembangan  pegawai dievalusi secara regular sebagai umpan balik.</t>
    </r>
  </si>
  <si>
    <t>Sudah  ada  slogan-slogan  yang  menggambarkan nilai organisasi   pada   perangkat   daerah   yang bersangkutan.</t>
  </si>
  <si>
    <r>
      <t>Penyediaan sumber daya dan pelaksanaan proyek dimonitor secara ketat berdasarkan SOP dan prosedur penjaminan mutu produk dan didukung oleh teknologi informasi berbasis internet</t>
    </r>
    <r>
      <rPr>
        <i/>
        <sz val="10"/>
        <color rgb="FF000000"/>
        <rFont val="Bookman Old Style"/>
        <family val="1"/>
      </rPr>
      <t>.</t>
    </r>
  </si>
  <si>
    <t>Sudah  ada  sebagian  pegawai  yang  melakukan analisis   resiko dalam   pelaksanaan   tugasnya, namun hanya bersifat individu.</t>
  </si>
  <si>
    <t>Pengembangan      produk      dilakukan      dengan mengadopsi   inovasi yang   dikembangkan   oleh daerah lain (replikasi inovasi).</t>
  </si>
  <si>
    <t>Perangkat   daerah   sudah   mempunyai   program pengkajian   dan inovasi  secara   terencana  dan berkelanjutan.</t>
  </si>
  <si>
    <t>TAHUN 2020</t>
  </si>
  <si>
    <t>DINAS/BADAN/KECAMATAN…………………………………………….</t>
  </si>
  <si>
    <t>HASIL ANALISIS KEMATANGAN PERANGKAT DAERAH</t>
  </si>
  <si>
    <t>KABUPATEN PONOROGO</t>
  </si>
  <si>
    <t>PERANGKAT DAERAH</t>
  </si>
  <si>
    <t>SKOR</t>
  </si>
  <si>
    <t>TINGKAT KEMATANGAN</t>
  </si>
  <si>
    <t>NO PERBUP</t>
  </si>
  <si>
    <t>SEKRETARIAT DAERAH</t>
  </si>
  <si>
    <t>SEKRETARIAT DEWAN PERWAKILAN RAKYAT DAERAH</t>
  </si>
  <si>
    <t>SATUAN POLISI PAMONG PRAJA</t>
  </si>
  <si>
    <t>INSPEKTORAT</t>
  </si>
  <si>
    <t xml:space="preserve">DINAS PENDIDIKAN </t>
  </si>
  <si>
    <t>DINAS PARIWISATA</t>
  </si>
  <si>
    <t>DINAS PEMUDA DAN OLAH RAGA</t>
  </si>
  <si>
    <t xml:space="preserve">DINAS KESEHATAN </t>
  </si>
  <si>
    <t>DINAS SOSIAL, PEMBERDAYAAN PEREMPUAN DAN PERLINDUNGAN ANAK</t>
  </si>
  <si>
    <t>DINAS PENGENDALIAN PENDUDUKAN DAN KELUARGA BERENCANA</t>
  </si>
  <si>
    <t>DINAS KEPENDUDUKAN DAN PENCATATAN SIPIL</t>
  </si>
  <si>
    <t>DINAS PEMBERDAYAAN MASYARAKAT DAN DESA</t>
  </si>
  <si>
    <t>DINAS PENANAMAN MODAL DAN PELAYANAN TERPADU SATU PINTU</t>
  </si>
  <si>
    <t>DINAS PERDAGANGAN, KOPERASI DAN USAHA MIKRO</t>
  </si>
  <si>
    <t>DINAS TENAGA KERJA</t>
  </si>
  <si>
    <t>DINAS KOMUNIKASI, INFORMATIKA DAN STATISTIK</t>
  </si>
  <si>
    <t>DINAS PEKERJAAN UMUM DAN PENATAAN RUANG</t>
  </si>
  <si>
    <t xml:space="preserve">DINAS PERUMAHAN DAN KAWASAN PEMUKIMAN </t>
  </si>
  <si>
    <t xml:space="preserve">DINAS PERHUBUNGAN </t>
  </si>
  <si>
    <t xml:space="preserve">DINAS KETAHANAN PANGAN </t>
  </si>
  <si>
    <t>DINAS PERTANIAN DAN PERIKANAN</t>
  </si>
  <si>
    <t>DINAS LINGKUNGAN HIDUP</t>
  </si>
  <si>
    <t>DINAS PERPUSTAKAAN DAN KEARSIPAN</t>
  </si>
  <si>
    <t>BADAN PENDAPATAN, PENGELOLAAN KEUANGAN DAN ASSET DAERAH</t>
  </si>
  <si>
    <t>BADAN KEPEGAWAIAN, PENDIDIKAN DAN PELATIHAN DAERAH</t>
  </si>
  <si>
    <t>BADAN KESATUAN BANGSA DAN POLITIK</t>
  </si>
  <si>
    <t>BADAN PENANGGULANGAN BENCANA DAERAH</t>
  </si>
  <si>
    <t xml:space="preserve">BADAN PERENCANAAN PEMBANGUNAN DAERAH, PENELITIAN DAN PENGEMBANGAN </t>
  </si>
  <si>
    <t>RSUD DR. HARJONO</t>
  </si>
  <si>
    <t>KECAMATAN PONOROGO</t>
  </si>
  <si>
    <t>KECAMATAN BABADAN</t>
  </si>
  <si>
    <t>KECAMATAN KAUMAN</t>
  </si>
  <si>
    <t>KECAMATAN SAMPUNG</t>
  </si>
  <si>
    <t>KECAMATAN SUKOREJO</t>
  </si>
  <si>
    <t>KECAMATAN BADEGAN</t>
  </si>
  <si>
    <t>KECAMATAN SIMAN</t>
  </si>
  <si>
    <t>KECAMATAN JENANGAN</t>
  </si>
  <si>
    <t>KECAMATAN NGEBEL</t>
  </si>
  <si>
    <t>KECAMATAN SOOKO</t>
  </si>
  <si>
    <t>KECAMATAN PUDAK</t>
  </si>
  <si>
    <t>KECAMATAN SAWOO</t>
  </si>
  <si>
    <t>KECAMATAN JETIS</t>
  </si>
  <si>
    <t>KECAMATAN BALONG</t>
  </si>
  <si>
    <t>KECAMATAN PULUNG</t>
  </si>
  <si>
    <t>KECAMATAN SAMBIT</t>
  </si>
  <si>
    <t>KECAMATAN MLARAK</t>
  </si>
  <si>
    <t>KECAMATAN NGRAYUN</t>
  </si>
  <si>
    <t>KECAMATAN SLAHUNG</t>
  </si>
  <si>
    <t>KECAMATAN BUNGKAL</t>
  </si>
  <si>
    <t>KECAMATAN JAMBON</t>
  </si>
  <si>
    <t>KEMATANGAN PERANGKAT DAERAH TINGKAT KABUPATEN PONOROGO</t>
  </si>
  <si>
    <t>Ponorogo,       Desember 2019</t>
  </si>
  <si>
    <t>SEKRETARIS DAERAH</t>
  </si>
  <si>
    <t>Dr.Drs. AGUS PRAMONO, MM</t>
  </si>
  <si>
    <t>Pembina Utama Madya</t>
  </si>
  <si>
    <t>NIP.19700111 198903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</si>
</sst>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8" x14ac:knownFonts="1">
    <font>
      <sz val="11"/>
      <color rgb="FF000000"/>
      <name val="Calibri"/>
      <family val="2"/>
      <charset val="204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Calibri"/>
      <family val="2"/>
      <charset val="204"/>
    </font>
    <font>
      <i/>
      <sz val="10"/>
      <color rgb="FF000000"/>
      <name val="Bookman Old Style"/>
      <family val="1"/>
    </font>
    <font>
      <b/>
      <sz val="10"/>
      <color rgb="FF000000"/>
      <name val="Bookman Old Style"/>
      <family val="1"/>
      <charset val="1"/>
    </font>
    <font>
      <b/>
      <sz val="11"/>
      <color rgb="FF000000"/>
      <name val="Calibri"/>
      <family val="2"/>
      <charset val="1"/>
    </font>
    <font>
      <sz val="26"/>
      <color rgb="FF000000"/>
      <name val="Calibri"/>
      <family val="2"/>
      <charset val="204"/>
    </font>
    <font>
      <b/>
      <sz val="12"/>
      <color rgb="FF000000"/>
      <name val="Bookman Old Style"/>
      <family val="1"/>
    </font>
    <font>
      <sz val="10"/>
      <name val="Arial"/>
    </font>
    <font>
      <b/>
      <sz val="10"/>
      <name val="Bookman Old Style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2"/>
    <xf numFmtId="0" fontId="12" fillId="0" borderId="2"/>
    <xf numFmtId="164" fontId="17" fillId="0" borderId="2" applyFont="0" applyFill="0" applyBorder="0" applyAlignment="0" applyProtection="0"/>
    <xf numFmtId="0" fontId="17" fillId="0" borderId="2"/>
  </cellStyleXfs>
  <cellXfs count="7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justify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" fillId="0" borderId="3" xfId="0" applyFont="1" applyBorder="1" applyAlignment="1">
      <alignment horizontal="justify"/>
    </xf>
    <xf numFmtId="0" fontId="0" fillId="0" borderId="0" xfId="0" applyAlignment="1"/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2" xfId="1" applyFont="1" applyFill="1" applyAlignment="1">
      <alignment horizontal="center" wrapText="1"/>
    </xf>
    <xf numFmtId="0" fontId="9" fillId="0" borderId="2" xfId="1"/>
    <xf numFmtId="0" fontId="10" fillId="0" borderId="2" xfId="1" applyFont="1" applyFill="1" applyAlignment="1">
      <alignment horizontal="center"/>
    </xf>
    <xf numFmtId="0" fontId="10" fillId="0" borderId="2" xfId="1" applyFont="1" applyFill="1" applyAlignment="1">
      <alignment horizontal="center"/>
    </xf>
    <xf numFmtId="0" fontId="10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2" fillId="0" borderId="2" xfId="1" applyFont="1"/>
    <xf numFmtId="0" fontId="13" fillId="0" borderId="3" xfId="1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left" vertical="top" wrapText="1"/>
    </xf>
    <xf numFmtId="0" fontId="13" fillId="0" borderId="3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9" fillId="0" borderId="3" xfId="1" applyBorder="1" applyAlignment="1">
      <alignment wrapText="1"/>
    </xf>
    <xf numFmtId="0" fontId="13" fillId="0" borderId="3" xfId="1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center" vertical="top" wrapText="1"/>
    </xf>
    <xf numFmtId="0" fontId="9" fillId="3" borderId="2" xfId="1" applyFill="1"/>
    <xf numFmtId="0" fontId="13" fillId="0" borderId="3" xfId="2" applyFont="1" applyFill="1" applyBorder="1" applyAlignment="1">
      <alignment horizontal="left" vertical="top" wrapText="1"/>
    </xf>
    <xf numFmtId="0" fontId="13" fillId="5" borderId="3" xfId="1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left" vertical="center" wrapText="1"/>
    </xf>
    <xf numFmtId="0" fontId="13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3" fillId="0" borderId="3" xfId="2" applyFont="1" applyFill="1" applyBorder="1" applyAlignment="1">
      <alignment vertical="top" wrapText="1"/>
    </xf>
    <xf numFmtId="0" fontId="13" fillId="0" borderId="3" xfId="2" applyFont="1" applyFill="1" applyBorder="1" applyAlignment="1">
      <alignment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2" xfId="1" applyAlignment="1">
      <alignment wrapText="1"/>
    </xf>
    <xf numFmtId="0" fontId="13" fillId="0" borderId="2" xfId="1" applyFont="1" applyAlignment="1">
      <alignment horizontal="center" vertical="center" wrapText="1"/>
    </xf>
    <xf numFmtId="0" fontId="13" fillId="0" borderId="2" xfId="1" applyFont="1" applyAlignment="1">
      <alignment horizontal="left" vertical="top" wrapText="1"/>
    </xf>
    <xf numFmtId="0" fontId="13" fillId="0" borderId="2" xfId="1" applyFont="1" applyAlignment="1">
      <alignment horizontal="center" vertical="top"/>
    </xf>
    <xf numFmtId="0" fontId="13" fillId="0" borderId="2" xfId="1" applyFont="1" applyAlignment="1">
      <alignment horizontal="center" wrapText="1"/>
    </xf>
    <xf numFmtId="0" fontId="14" fillId="0" borderId="2" xfId="1" applyFont="1" applyAlignment="1">
      <alignment horizontal="center" vertical="center"/>
    </xf>
    <xf numFmtId="0" fontId="15" fillId="0" borderId="2" xfId="1" applyFont="1" applyAlignment="1">
      <alignment horizontal="center" vertical="center"/>
    </xf>
    <xf numFmtId="0" fontId="16" fillId="0" borderId="2" xfId="1" applyFont="1" applyAlignment="1">
      <alignment horizontal="center" vertical="center"/>
    </xf>
    <xf numFmtId="0" fontId="13" fillId="0" borderId="2" xfId="1" applyFont="1" applyAlignment="1">
      <alignment horizontal="center" vertical="top" wrapText="1"/>
    </xf>
  </cellXfs>
  <cellStyles count="5">
    <cellStyle name="Comma [0] 2" xfId="3"/>
    <cellStyle name="Normal" xfId="0" builtinId="0"/>
    <cellStyle name="Normal 2" xfId="1"/>
    <cellStyle name="Normal 3" xfId="4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84</xdr:row>
      <xdr:rowOff>0</xdr:rowOff>
    </xdr:from>
    <xdr:ext cx="660400" cy="203200"/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611401"/>
          <a:ext cx="660400" cy="203200"/>
        </a:xfrm>
        <a:prstGeom prst="rect">
          <a:avLst/>
        </a:prstGeom>
      </xdr:spPr>
    </xdr:pic>
    <xdr:clientData/>
  </xdr:oneCellAnchor>
  <xdr:twoCellAnchor>
    <xdr:from>
      <xdr:col>4</xdr:col>
      <xdr:colOff>247649</xdr:colOff>
      <xdr:row>6</xdr:row>
      <xdr:rowOff>485774</xdr:rowOff>
    </xdr:from>
    <xdr:to>
      <xdr:col>13</xdr:col>
      <xdr:colOff>114300</xdr:colOff>
      <xdr:row>22</xdr:row>
      <xdr:rowOff>177800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334249" y="1654174"/>
          <a:ext cx="5353051" cy="642302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ysClr val="windowText" lastClr="000000"/>
              </a:solidFill>
            </a:rPr>
            <a:t>TATA</a:t>
          </a:r>
          <a:r>
            <a:rPr lang="en-US" sz="1200" b="1" baseline="0">
              <a:solidFill>
                <a:sysClr val="windowText" lastClr="000000"/>
              </a:solidFill>
            </a:rPr>
            <a:t> CARA PENGISIAN JAWABAN KUESIONER</a:t>
          </a:r>
          <a:r>
            <a:rPr lang="en-US" sz="1200" b="1">
              <a:solidFill>
                <a:sysClr val="windowText" lastClr="000000"/>
              </a:solidFill>
            </a:rPr>
            <a:t>:</a:t>
          </a:r>
          <a:endParaRPr lang="id-ID" sz="1200" b="1">
            <a:solidFill>
              <a:sysClr val="windowText" lastClr="000000"/>
            </a:solidFill>
          </a:endParaRPr>
        </a:p>
        <a:p>
          <a:pPr algn="l"/>
          <a:r>
            <a:rPr lang="id-ID" sz="1200" b="1">
              <a:solidFill>
                <a:sysClr val="windowText" lastClr="000000"/>
              </a:solidFill>
            </a:rPr>
            <a:t>Setiap Perangkat Daerah hanya mengirimkan</a:t>
          </a:r>
          <a:r>
            <a:rPr lang="id-ID" sz="1200" b="1" baseline="0">
              <a:solidFill>
                <a:sysClr val="windowText" lastClr="000000"/>
              </a:solidFill>
            </a:rPr>
            <a:t> 1 (satu) jawaban Kuesioner</a:t>
          </a:r>
        </a:p>
        <a:p>
          <a:pPr algn="l"/>
          <a:endParaRPr lang="en-US" sz="1200" b="1">
            <a:solidFill>
              <a:sysClr val="windowText" lastClr="000000"/>
            </a:solidFill>
          </a:endParaRPr>
        </a:p>
        <a:p>
          <a:pPr algn="l"/>
          <a:r>
            <a:rPr lang="en-US" sz="1200">
              <a:solidFill>
                <a:sysClr val="windowText" lastClr="000000"/>
              </a:solidFill>
            </a:rPr>
            <a:t>Perangkat</a:t>
          </a:r>
          <a:r>
            <a:rPr lang="en-US" sz="1200" baseline="0">
              <a:solidFill>
                <a:sysClr val="windowText" lastClr="000000"/>
              </a:solidFill>
            </a:rPr>
            <a:t> Daerah hanya menuliskan angka pada jawaban indikator (kolom 4) sesuai kondisi perangkat daerah</a:t>
          </a:r>
          <a:r>
            <a:rPr lang="id-ID" sz="1200" baseline="0">
              <a:solidFill>
                <a:sysClr val="windowText" lastClr="000000"/>
              </a:solidFill>
            </a:rPr>
            <a:t> </a:t>
          </a:r>
          <a:endParaRPr lang="en-US" sz="1200" baseline="0">
            <a:solidFill>
              <a:sysClr val="windowText" lastClr="000000"/>
            </a:solidFill>
          </a:endParaRP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Pahami indikator- indikator pada masing- masing variabel, kemudian pilih salah satu indikator yang sesuai dengan kondisi perangkat daerah Saudara.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Tulis/ pilih angka "1"  pada kolom 4, apabila kondisi Perangkat Daerah Saudara  telah sesuai dengan indikator  nomor 1 (tingkat I)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Tulis/ pilih angka "2"  pada kolom 4, apabila kondisi Perangkat Daerah Saudara  telah sesuai dengan indikator  nomor 2 (tingkat II)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Tulis/ pilih angka "3"  pada kolom 4, apabila kondisi Perangkat Daerah Saudara  telah sesuai dengan indikator  nomor 3 (tingkat III)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Tulis/ pilih angka "4"  pada kolom 4, apabila kondisi Perangkat Daerah Saudara  telah sesuai dengan indikator  nomor 4 (tingkat IV)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Tulis/ pilih angka "5"  pada kolom 4, apabila kondisi Perangkat Daerah Saudara  telah sesuai dengan indikator  nomor 5 (tingkat V)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200" baseline="0">
              <a:solidFill>
                <a:sysClr val="windowText" lastClr="000000"/>
              </a:solidFill>
            </a:rPr>
            <a:t>Nilai Total dan Tingkat Kematangan Perangkat Daerah akan terisi secara otomatis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r>
            <a:rPr lang="en-US" sz="1600" b="1" baseline="0">
              <a:solidFill>
                <a:srgbClr val="FF0000"/>
              </a:solidFill>
            </a:rPr>
            <a:t>Tingkat Kematangan Perangkat Daerah Tahun  2019 dapat dilihat pada sheet selanjutnya</a:t>
          </a:r>
        </a:p>
        <a:p>
          <a:pPr algn="l"/>
          <a:endParaRPr lang="en-US" sz="1200" baseline="0">
            <a:solidFill>
              <a:sysClr val="windowText" lastClr="000000"/>
            </a:solidFill>
          </a:endParaRPr>
        </a:p>
        <a:p>
          <a:pPr algn="l"/>
          <a:endParaRPr lang="en-US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1"/>
  <sheetViews>
    <sheetView tabSelected="1" view="pageBreakPreview" zoomScale="60" zoomScaleNormal="160" workbookViewId="0">
      <selection activeCell="C12" sqref="C12"/>
    </sheetView>
  </sheetViews>
  <sheetFormatPr defaultRowHeight="14.4" x14ac:dyDescent="0.3"/>
  <cols>
    <col min="1" max="1" width="5.33203125" style="28" customWidth="1"/>
    <col min="2" max="2" width="14.33203125" style="28" customWidth="1"/>
    <col min="3" max="3" width="69.6640625" style="7" customWidth="1"/>
    <col min="4" max="4" width="14" style="6" customWidth="1"/>
  </cols>
  <sheetData>
    <row r="2" spans="1:4" ht="15.6" x14ac:dyDescent="0.3">
      <c r="A2" s="36" t="s">
        <v>78</v>
      </c>
      <c r="B2" s="36"/>
      <c r="C2" s="36"/>
      <c r="D2" s="36"/>
    </row>
    <row r="3" spans="1:4" ht="15.6" x14ac:dyDescent="0.3">
      <c r="A3" s="36" t="s">
        <v>79</v>
      </c>
      <c r="B3" s="36"/>
      <c r="C3" s="36"/>
      <c r="D3" s="36"/>
    </row>
    <row r="4" spans="1:4" ht="15.6" x14ac:dyDescent="0.3">
      <c r="A4" s="36" t="s">
        <v>96</v>
      </c>
      <c r="B4" s="36"/>
      <c r="C4" s="36"/>
      <c r="D4" s="36"/>
    </row>
    <row r="5" spans="1:4" ht="15.6" x14ac:dyDescent="0.3">
      <c r="A5" s="36" t="s">
        <v>95</v>
      </c>
      <c r="B5" s="36"/>
      <c r="C5" s="36"/>
      <c r="D5" s="36"/>
    </row>
    <row r="6" spans="1:4" x14ac:dyDescent="0.3">
      <c r="A6" s="37"/>
      <c r="B6" s="37"/>
      <c r="C6" s="37"/>
      <c r="D6" s="37"/>
    </row>
    <row r="7" spans="1:4" ht="52.8" x14ac:dyDescent="0.3">
      <c r="A7" s="10" t="s">
        <v>0</v>
      </c>
      <c r="B7" s="10" t="s">
        <v>74</v>
      </c>
      <c r="C7" s="11" t="s">
        <v>1</v>
      </c>
      <c r="D7" s="10" t="s">
        <v>75</v>
      </c>
    </row>
    <row r="8" spans="1:4" s="29" customFormat="1" x14ac:dyDescent="0.3">
      <c r="A8" s="10">
        <v>1</v>
      </c>
      <c r="B8" s="10">
        <v>2</v>
      </c>
      <c r="C8" s="10">
        <v>3</v>
      </c>
      <c r="D8" s="10">
        <v>4</v>
      </c>
    </row>
    <row r="9" spans="1:4" s="13" customFormat="1" ht="14.4" customHeight="1" x14ac:dyDescent="0.3">
      <c r="A9" s="16" t="s">
        <v>2</v>
      </c>
      <c r="B9" s="33" t="s">
        <v>63</v>
      </c>
      <c r="C9" s="34"/>
      <c r="D9" s="35"/>
    </row>
    <row r="10" spans="1:4" s="15" customFormat="1" ht="26.4" customHeight="1" x14ac:dyDescent="0.3">
      <c r="A10" s="17">
        <v>1</v>
      </c>
      <c r="B10" s="18" t="s">
        <v>4</v>
      </c>
      <c r="C10" s="14" t="s">
        <v>18</v>
      </c>
      <c r="D10" s="30">
        <v>1</v>
      </c>
    </row>
    <row r="11" spans="1:4" s="15" customFormat="1" ht="44.25" customHeight="1" x14ac:dyDescent="0.3">
      <c r="A11" s="17">
        <v>2</v>
      </c>
      <c r="B11" s="18" t="s">
        <v>5</v>
      </c>
      <c r="C11" s="14" t="s">
        <v>85</v>
      </c>
      <c r="D11" s="31"/>
    </row>
    <row r="12" spans="1:4" s="15" customFormat="1" ht="42" customHeight="1" x14ac:dyDescent="0.3">
      <c r="A12" s="17">
        <v>3</v>
      </c>
      <c r="B12" s="18" t="s">
        <v>6</v>
      </c>
      <c r="C12" s="14" t="s">
        <v>86</v>
      </c>
      <c r="D12" s="31"/>
    </row>
    <row r="13" spans="1:4" s="15" customFormat="1" ht="44.25" customHeight="1" x14ac:dyDescent="0.3">
      <c r="A13" s="17">
        <v>4</v>
      </c>
      <c r="B13" s="18" t="s">
        <v>7</v>
      </c>
      <c r="C13" s="14" t="s">
        <v>87</v>
      </c>
      <c r="D13" s="31"/>
    </row>
    <row r="14" spans="1:4" s="15" customFormat="1" ht="54" x14ac:dyDescent="0.3">
      <c r="A14" s="17">
        <v>5</v>
      </c>
      <c r="B14" s="18" t="s">
        <v>8</v>
      </c>
      <c r="C14" s="14" t="s">
        <v>88</v>
      </c>
      <c r="D14" s="32"/>
    </row>
    <row r="15" spans="1:4" s="13" customFormat="1" ht="15" customHeight="1" x14ac:dyDescent="0.3">
      <c r="A15" s="16" t="s">
        <v>3</v>
      </c>
      <c r="B15" s="33" t="s">
        <v>64</v>
      </c>
      <c r="C15" s="34"/>
      <c r="D15" s="35"/>
    </row>
    <row r="16" spans="1:4" s="15" customFormat="1" ht="27" x14ac:dyDescent="0.3">
      <c r="A16" s="17">
        <v>1</v>
      </c>
      <c r="B16" s="18" t="s">
        <v>4</v>
      </c>
      <c r="C16" s="14" t="s">
        <v>19</v>
      </c>
      <c r="D16" s="30">
        <v>1</v>
      </c>
    </row>
    <row r="17" spans="1:4" s="15" customFormat="1" ht="27" x14ac:dyDescent="0.3">
      <c r="A17" s="17">
        <v>2</v>
      </c>
      <c r="B17" s="18" t="s">
        <v>5</v>
      </c>
      <c r="C17" s="14" t="s">
        <v>20</v>
      </c>
      <c r="D17" s="31"/>
    </row>
    <row r="18" spans="1:4" s="15" customFormat="1" ht="40.200000000000003" x14ac:dyDescent="0.3">
      <c r="A18" s="17">
        <v>3</v>
      </c>
      <c r="B18" s="18" t="s">
        <v>6</v>
      </c>
      <c r="C18" s="14" t="s">
        <v>21</v>
      </c>
      <c r="D18" s="31"/>
    </row>
    <row r="19" spans="1:4" s="15" customFormat="1" ht="45.75" customHeight="1" x14ac:dyDescent="0.3">
      <c r="A19" s="17">
        <v>4</v>
      </c>
      <c r="B19" s="18" t="s">
        <v>7</v>
      </c>
      <c r="C19" s="14" t="s">
        <v>22</v>
      </c>
      <c r="D19" s="31"/>
    </row>
    <row r="20" spans="1:4" s="15" customFormat="1" ht="43.5" customHeight="1" x14ac:dyDescent="0.3">
      <c r="A20" s="17">
        <v>5</v>
      </c>
      <c r="B20" s="18" t="s">
        <v>8</v>
      </c>
      <c r="C20" s="14" t="s">
        <v>23</v>
      </c>
      <c r="D20" s="32"/>
    </row>
    <row r="21" spans="1:4" s="13" customFormat="1" ht="14.4" customHeight="1" x14ac:dyDescent="0.3">
      <c r="A21" s="19" t="s">
        <v>9</v>
      </c>
      <c r="B21" s="33" t="s">
        <v>65</v>
      </c>
      <c r="C21" s="34"/>
      <c r="D21" s="35"/>
    </row>
    <row r="22" spans="1:4" s="15" customFormat="1" ht="27" x14ac:dyDescent="0.3">
      <c r="A22" s="17">
        <v>1</v>
      </c>
      <c r="B22" s="18" t="s">
        <v>4</v>
      </c>
      <c r="C22" s="14" t="s">
        <v>24</v>
      </c>
      <c r="D22" s="30">
        <v>1</v>
      </c>
    </row>
    <row r="23" spans="1:4" s="15" customFormat="1" ht="40.200000000000003" x14ac:dyDescent="0.3">
      <c r="A23" s="17">
        <v>2</v>
      </c>
      <c r="B23" s="18" t="s">
        <v>5</v>
      </c>
      <c r="C23" s="14" t="s">
        <v>25</v>
      </c>
      <c r="D23" s="31"/>
    </row>
    <row r="24" spans="1:4" s="15" customFormat="1" ht="27" x14ac:dyDescent="0.3">
      <c r="A24" s="17">
        <v>3</v>
      </c>
      <c r="B24" s="18" t="s">
        <v>6</v>
      </c>
      <c r="C24" s="14" t="s">
        <v>26</v>
      </c>
      <c r="D24" s="31"/>
    </row>
    <row r="25" spans="1:4" s="15" customFormat="1" ht="40.200000000000003" x14ac:dyDescent="0.3">
      <c r="A25" s="17">
        <v>4</v>
      </c>
      <c r="B25" s="18" t="s">
        <v>7</v>
      </c>
      <c r="C25" s="14" t="s">
        <v>27</v>
      </c>
      <c r="D25" s="31"/>
    </row>
    <row r="26" spans="1:4" s="15" customFormat="1" ht="43.5" customHeight="1" x14ac:dyDescent="0.3">
      <c r="A26" s="17">
        <v>5</v>
      </c>
      <c r="B26" s="18" t="s">
        <v>8</v>
      </c>
      <c r="C26" s="14" t="s">
        <v>28</v>
      </c>
      <c r="D26" s="32"/>
    </row>
    <row r="27" spans="1:4" s="12" customFormat="1" ht="13.5" customHeight="1" x14ac:dyDescent="0.3">
      <c r="A27" s="20" t="s">
        <v>10</v>
      </c>
      <c r="B27" s="33" t="s">
        <v>66</v>
      </c>
      <c r="C27" s="34"/>
      <c r="D27" s="35"/>
    </row>
    <row r="28" spans="1:4" s="15" customFormat="1" ht="28.5" customHeight="1" x14ac:dyDescent="0.3">
      <c r="A28" s="17">
        <v>1</v>
      </c>
      <c r="B28" s="18" t="s">
        <v>4</v>
      </c>
      <c r="C28" s="14" t="s">
        <v>29</v>
      </c>
      <c r="D28" s="30">
        <v>1</v>
      </c>
    </row>
    <row r="29" spans="1:4" s="15" customFormat="1" ht="27" x14ac:dyDescent="0.3">
      <c r="A29" s="17">
        <v>2</v>
      </c>
      <c r="B29" s="18" t="s">
        <v>5</v>
      </c>
      <c r="C29" s="14" t="s">
        <v>30</v>
      </c>
      <c r="D29" s="31"/>
    </row>
    <row r="30" spans="1:4" s="15" customFormat="1" ht="28.5" customHeight="1" x14ac:dyDescent="0.3">
      <c r="A30" s="17">
        <v>3</v>
      </c>
      <c r="B30" s="18" t="s">
        <v>6</v>
      </c>
      <c r="C30" s="14" t="s">
        <v>31</v>
      </c>
      <c r="D30" s="31"/>
    </row>
    <row r="31" spans="1:4" s="15" customFormat="1" ht="43.5" customHeight="1" x14ac:dyDescent="0.3">
      <c r="A31" s="17">
        <v>4</v>
      </c>
      <c r="B31" s="18" t="s">
        <v>7</v>
      </c>
      <c r="C31" s="14" t="s">
        <v>32</v>
      </c>
      <c r="D31" s="31"/>
    </row>
    <row r="32" spans="1:4" s="15" customFormat="1" ht="53.4" x14ac:dyDescent="0.3">
      <c r="A32" s="17">
        <v>5</v>
      </c>
      <c r="B32" s="18" t="s">
        <v>8</v>
      </c>
      <c r="C32" s="14" t="s">
        <v>33</v>
      </c>
      <c r="D32" s="32"/>
    </row>
    <row r="33" spans="1:4" s="13" customFormat="1" ht="14.4" customHeight="1" x14ac:dyDescent="0.3">
      <c r="A33" s="16" t="s">
        <v>11</v>
      </c>
      <c r="B33" s="33" t="s">
        <v>67</v>
      </c>
      <c r="C33" s="34"/>
      <c r="D33" s="35"/>
    </row>
    <row r="34" spans="1:4" s="15" customFormat="1" ht="30.75" customHeight="1" x14ac:dyDescent="0.3">
      <c r="A34" s="17">
        <v>1</v>
      </c>
      <c r="B34" s="18" t="s">
        <v>4</v>
      </c>
      <c r="C34" s="14" t="s">
        <v>34</v>
      </c>
      <c r="D34" s="30">
        <v>1</v>
      </c>
    </row>
    <row r="35" spans="1:4" s="15" customFormat="1" ht="27" x14ac:dyDescent="0.3">
      <c r="A35" s="17">
        <v>2</v>
      </c>
      <c r="B35" s="18" t="s">
        <v>5</v>
      </c>
      <c r="C35" s="14" t="s">
        <v>35</v>
      </c>
      <c r="D35" s="31"/>
    </row>
    <row r="36" spans="1:4" s="15" customFormat="1" ht="27" x14ac:dyDescent="0.3">
      <c r="A36" s="17">
        <v>3</v>
      </c>
      <c r="B36" s="18" t="s">
        <v>6</v>
      </c>
      <c r="C36" s="14" t="s">
        <v>36</v>
      </c>
      <c r="D36" s="31"/>
    </row>
    <row r="37" spans="1:4" s="15" customFormat="1" ht="45" customHeight="1" x14ac:dyDescent="0.3">
      <c r="A37" s="17">
        <v>4</v>
      </c>
      <c r="B37" s="18" t="s">
        <v>7</v>
      </c>
      <c r="C37" s="14" t="s">
        <v>37</v>
      </c>
      <c r="D37" s="31"/>
    </row>
    <row r="38" spans="1:4" s="15" customFormat="1" ht="27.6" x14ac:dyDescent="0.3">
      <c r="A38" s="17">
        <v>5</v>
      </c>
      <c r="B38" s="18" t="s">
        <v>8</v>
      </c>
      <c r="C38" s="14" t="s">
        <v>89</v>
      </c>
      <c r="D38" s="32"/>
    </row>
    <row r="39" spans="1:4" s="13" customFormat="1" ht="14.25" customHeight="1" x14ac:dyDescent="0.3">
      <c r="A39" s="19" t="s">
        <v>12</v>
      </c>
      <c r="B39" s="33" t="s">
        <v>68</v>
      </c>
      <c r="C39" s="34"/>
      <c r="D39" s="35"/>
    </row>
    <row r="40" spans="1:4" s="15" customFormat="1" ht="28.5" customHeight="1" x14ac:dyDescent="0.3">
      <c r="A40" s="17">
        <v>1</v>
      </c>
      <c r="B40" s="18" t="s">
        <v>4</v>
      </c>
      <c r="C40" s="14" t="s">
        <v>38</v>
      </c>
      <c r="D40" s="30">
        <v>1</v>
      </c>
    </row>
    <row r="41" spans="1:4" s="15" customFormat="1" ht="28.5" customHeight="1" x14ac:dyDescent="0.3">
      <c r="A41" s="17">
        <v>2</v>
      </c>
      <c r="B41" s="18" t="s">
        <v>5</v>
      </c>
      <c r="C41" s="14" t="s">
        <v>39</v>
      </c>
      <c r="D41" s="31"/>
    </row>
    <row r="42" spans="1:4" s="15" customFormat="1" ht="42.75" customHeight="1" x14ac:dyDescent="0.3">
      <c r="A42" s="17">
        <v>3</v>
      </c>
      <c r="B42" s="18" t="s">
        <v>6</v>
      </c>
      <c r="C42" s="14" t="s">
        <v>40</v>
      </c>
      <c r="D42" s="31"/>
    </row>
    <row r="43" spans="1:4" s="15" customFormat="1" ht="27" x14ac:dyDescent="0.3">
      <c r="A43" s="17">
        <v>4</v>
      </c>
      <c r="B43" s="18" t="s">
        <v>7</v>
      </c>
      <c r="C43" s="14" t="s">
        <v>41</v>
      </c>
      <c r="D43" s="31"/>
    </row>
    <row r="44" spans="1:4" s="15" customFormat="1" ht="46.5" customHeight="1" x14ac:dyDescent="0.3">
      <c r="A44" s="17">
        <v>5</v>
      </c>
      <c r="B44" s="18" t="s">
        <v>8</v>
      </c>
      <c r="C44" s="14" t="s">
        <v>42</v>
      </c>
      <c r="D44" s="32"/>
    </row>
    <row r="45" spans="1:4" s="13" customFormat="1" ht="13.95" customHeight="1" x14ac:dyDescent="0.3">
      <c r="A45" s="19" t="s">
        <v>13</v>
      </c>
      <c r="B45" s="33" t="s">
        <v>69</v>
      </c>
      <c r="C45" s="34"/>
      <c r="D45" s="35"/>
    </row>
    <row r="46" spans="1:4" s="15" customFormat="1" ht="27" x14ac:dyDescent="0.3">
      <c r="A46" s="17">
        <v>1</v>
      </c>
      <c r="B46" s="18" t="s">
        <v>4</v>
      </c>
      <c r="C46" s="14" t="s">
        <v>43</v>
      </c>
      <c r="D46" s="30">
        <v>1</v>
      </c>
    </row>
    <row r="47" spans="1:4" s="15" customFormat="1" ht="31.5" customHeight="1" x14ac:dyDescent="0.3">
      <c r="A47" s="17">
        <v>2</v>
      </c>
      <c r="B47" s="18" t="s">
        <v>5</v>
      </c>
      <c r="C47" s="14" t="s">
        <v>44</v>
      </c>
      <c r="D47" s="31"/>
    </row>
    <row r="48" spans="1:4" s="15" customFormat="1" ht="28.5" customHeight="1" x14ac:dyDescent="0.3">
      <c r="A48" s="17">
        <v>3</v>
      </c>
      <c r="B48" s="18" t="s">
        <v>6</v>
      </c>
      <c r="C48" s="14" t="s">
        <v>45</v>
      </c>
      <c r="D48" s="31"/>
    </row>
    <row r="49" spans="1:4" s="15" customFormat="1" ht="40.200000000000003" x14ac:dyDescent="0.3">
      <c r="A49" s="17">
        <v>4</v>
      </c>
      <c r="B49" s="18" t="s">
        <v>7</v>
      </c>
      <c r="C49" s="14" t="s">
        <v>46</v>
      </c>
      <c r="D49" s="31"/>
    </row>
    <row r="50" spans="1:4" s="15" customFormat="1" ht="40.200000000000003" x14ac:dyDescent="0.3">
      <c r="A50" s="17">
        <v>5</v>
      </c>
      <c r="B50" s="18" t="s">
        <v>8</v>
      </c>
      <c r="C50" s="14" t="s">
        <v>91</v>
      </c>
      <c r="D50" s="32"/>
    </row>
    <row r="51" spans="1:4" s="13" customFormat="1" ht="14.4" customHeight="1" x14ac:dyDescent="0.3">
      <c r="A51" s="19" t="s">
        <v>14</v>
      </c>
      <c r="B51" s="33" t="s">
        <v>70</v>
      </c>
      <c r="C51" s="34"/>
      <c r="D51" s="35"/>
    </row>
    <row r="52" spans="1:4" s="15" customFormat="1" ht="27" x14ac:dyDescent="0.3">
      <c r="A52" s="17">
        <v>1</v>
      </c>
      <c r="B52" s="18" t="s">
        <v>4</v>
      </c>
      <c r="C52" s="14" t="s">
        <v>47</v>
      </c>
      <c r="D52" s="30">
        <v>1</v>
      </c>
    </row>
    <row r="53" spans="1:4" s="15" customFormat="1" ht="27" x14ac:dyDescent="0.3">
      <c r="A53" s="17">
        <v>2</v>
      </c>
      <c r="B53" s="18" t="s">
        <v>5</v>
      </c>
      <c r="C53" s="14" t="s">
        <v>92</v>
      </c>
      <c r="D53" s="31"/>
    </row>
    <row r="54" spans="1:4" s="15" customFormat="1" ht="40.200000000000003" x14ac:dyDescent="0.3">
      <c r="A54" s="17">
        <v>3</v>
      </c>
      <c r="B54" s="18" t="s">
        <v>6</v>
      </c>
      <c r="C54" s="14" t="s">
        <v>48</v>
      </c>
      <c r="D54" s="31"/>
    </row>
    <row r="55" spans="1:4" s="15" customFormat="1" ht="40.200000000000003" x14ac:dyDescent="0.3">
      <c r="A55" s="17">
        <v>4</v>
      </c>
      <c r="B55" s="18" t="s">
        <v>7</v>
      </c>
      <c r="C55" s="14" t="s">
        <v>49</v>
      </c>
      <c r="D55" s="31"/>
    </row>
    <row r="56" spans="1:4" s="15" customFormat="1" ht="40.200000000000003" x14ac:dyDescent="0.3">
      <c r="A56" s="17">
        <v>5</v>
      </c>
      <c r="B56" s="18" t="s">
        <v>8</v>
      </c>
      <c r="C56" s="14" t="s">
        <v>50</v>
      </c>
      <c r="D56" s="32"/>
    </row>
    <row r="57" spans="1:4" s="13" customFormat="1" ht="14.4" customHeight="1" x14ac:dyDescent="0.3">
      <c r="A57" s="21" t="s">
        <v>15</v>
      </c>
      <c r="B57" s="33" t="s">
        <v>71</v>
      </c>
      <c r="C57" s="34"/>
      <c r="D57" s="35"/>
    </row>
    <row r="58" spans="1:4" s="15" customFormat="1" x14ac:dyDescent="0.3">
      <c r="A58" s="17">
        <v>1</v>
      </c>
      <c r="B58" s="18" t="s">
        <v>4</v>
      </c>
      <c r="C58" s="14" t="s">
        <v>51</v>
      </c>
      <c r="D58" s="30">
        <v>1</v>
      </c>
    </row>
    <row r="59" spans="1:4" s="15" customFormat="1" ht="27" x14ac:dyDescent="0.3">
      <c r="A59" s="17">
        <v>2</v>
      </c>
      <c r="B59" s="18" t="s">
        <v>5</v>
      </c>
      <c r="C59" s="14" t="s">
        <v>52</v>
      </c>
      <c r="D59" s="31"/>
    </row>
    <row r="60" spans="1:4" s="15" customFormat="1" ht="27" x14ac:dyDescent="0.3">
      <c r="A60" s="17">
        <v>3</v>
      </c>
      <c r="B60" s="18" t="s">
        <v>6</v>
      </c>
      <c r="C60" s="14" t="s">
        <v>53</v>
      </c>
      <c r="D60" s="31"/>
    </row>
    <row r="61" spans="1:4" s="15" customFormat="1" ht="27" x14ac:dyDescent="0.3">
      <c r="A61" s="17">
        <v>4</v>
      </c>
      <c r="B61" s="18" t="s">
        <v>7</v>
      </c>
      <c r="C61" s="14" t="s">
        <v>54</v>
      </c>
      <c r="D61" s="31"/>
    </row>
    <row r="62" spans="1:4" s="15" customFormat="1" ht="40.200000000000003" x14ac:dyDescent="0.3">
      <c r="A62" s="17">
        <v>5</v>
      </c>
      <c r="B62" s="18" t="s">
        <v>8</v>
      </c>
      <c r="C62" s="14" t="s">
        <v>55</v>
      </c>
      <c r="D62" s="32"/>
    </row>
    <row r="63" spans="1:4" s="13" customFormat="1" ht="14.4" customHeight="1" x14ac:dyDescent="0.3">
      <c r="A63" s="16" t="s">
        <v>16</v>
      </c>
      <c r="B63" s="33" t="s">
        <v>72</v>
      </c>
      <c r="C63" s="34"/>
      <c r="D63" s="35"/>
    </row>
    <row r="64" spans="1:4" s="15" customFormat="1" ht="27" x14ac:dyDescent="0.3">
      <c r="A64" s="17">
        <v>1</v>
      </c>
      <c r="B64" s="18" t="s">
        <v>4</v>
      </c>
      <c r="C64" s="14" t="s">
        <v>56</v>
      </c>
      <c r="D64" s="30">
        <v>1</v>
      </c>
    </row>
    <row r="65" spans="1:4" s="15" customFormat="1" ht="27" x14ac:dyDescent="0.3">
      <c r="A65" s="17">
        <v>2</v>
      </c>
      <c r="B65" s="18" t="s">
        <v>5</v>
      </c>
      <c r="C65" s="14" t="s">
        <v>93</v>
      </c>
      <c r="D65" s="31"/>
    </row>
    <row r="66" spans="1:4" s="15" customFormat="1" ht="27" x14ac:dyDescent="0.3">
      <c r="A66" s="17">
        <v>3</v>
      </c>
      <c r="B66" s="18" t="s">
        <v>6</v>
      </c>
      <c r="C66" s="14" t="s">
        <v>57</v>
      </c>
      <c r="D66" s="31"/>
    </row>
    <row r="67" spans="1:4" s="15" customFormat="1" ht="27" x14ac:dyDescent="0.3">
      <c r="A67" s="17">
        <v>4</v>
      </c>
      <c r="B67" s="18" t="s">
        <v>7</v>
      </c>
      <c r="C67" s="14" t="s">
        <v>58</v>
      </c>
      <c r="D67" s="31"/>
    </row>
    <row r="68" spans="1:4" s="15" customFormat="1" ht="27" x14ac:dyDescent="0.3">
      <c r="A68" s="17">
        <v>5</v>
      </c>
      <c r="B68" s="18" t="s">
        <v>8</v>
      </c>
      <c r="C68" s="14" t="s">
        <v>94</v>
      </c>
      <c r="D68" s="32"/>
    </row>
    <row r="69" spans="1:4" s="13" customFormat="1" ht="14.4" customHeight="1" x14ac:dyDescent="0.3">
      <c r="A69" s="19" t="s">
        <v>17</v>
      </c>
      <c r="B69" s="33" t="s">
        <v>73</v>
      </c>
      <c r="C69" s="34"/>
      <c r="D69" s="35"/>
    </row>
    <row r="70" spans="1:4" s="15" customFormat="1" x14ac:dyDescent="0.3">
      <c r="A70" s="17">
        <v>1</v>
      </c>
      <c r="B70" s="18" t="s">
        <v>4</v>
      </c>
      <c r="C70" s="14" t="s">
        <v>59</v>
      </c>
      <c r="D70" s="30">
        <v>1</v>
      </c>
    </row>
    <row r="71" spans="1:4" s="15" customFormat="1" ht="27" x14ac:dyDescent="0.3">
      <c r="A71" s="17">
        <v>2</v>
      </c>
      <c r="B71" s="18" t="s">
        <v>5</v>
      </c>
      <c r="C71" s="14" t="s">
        <v>90</v>
      </c>
      <c r="D71" s="31"/>
    </row>
    <row r="72" spans="1:4" s="15" customFormat="1" ht="27.75" customHeight="1" x14ac:dyDescent="0.3">
      <c r="A72" s="17">
        <v>3</v>
      </c>
      <c r="B72" s="18" t="s">
        <v>6</v>
      </c>
      <c r="C72" s="14" t="s">
        <v>60</v>
      </c>
      <c r="D72" s="31"/>
    </row>
    <row r="73" spans="1:4" s="15" customFormat="1" ht="27" x14ac:dyDescent="0.3">
      <c r="A73" s="17">
        <v>4</v>
      </c>
      <c r="B73" s="18" t="s">
        <v>7</v>
      </c>
      <c r="C73" s="14" t="s">
        <v>61</v>
      </c>
      <c r="D73" s="31"/>
    </row>
    <row r="74" spans="1:4" s="15" customFormat="1" ht="42.75" customHeight="1" x14ac:dyDescent="0.3">
      <c r="A74" s="22">
        <v>5</v>
      </c>
      <c r="B74" s="23" t="s">
        <v>8</v>
      </c>
      <c r="C74" s="14" t="s">
        <v>62</v>
      </c>
      <c r="D74" s="32"/>
    </row>
    <row r="75" spans="1:4" x14ac:dyDescent="0.3">
      <c r="A75" s="38" t="s">
        <v>76</v>
      </c>
      <c r="B75" s="39"/>
      <c r="C75" s="40"/>
      <c r="D75" s="1">
        <f>SUM(D70,D64,D58,D52,D46,D40,D34,D28,D22,D16,D10)</f>
        <v>11</v>
      </c>
    </row>
    <row r="76" spans="1:4" ht="28.95" customHeight="1" x14ac:dyDescent="0.3">
      <c r="A76" s="38" t="s">
        <v>77</v>
      </c>
      <c r="B76" s="39"/>
      <c r="C76" s="40"/>
      <c r="D76" s="2" t="str">
        <f>IF(D75&gt;46.1,"SANGAT TINGGI",IF(D75&gt;=37.1,"TINGGI",IF(D75&gt;=28.1,"SEDANG",IF(D75&gt;=19.1,"RENDAH","SANGAT RENDAH"))))</f>
        <v>SANGAT RENDAH</v>
      </c>
    </row>
    <row r="77" spans="1:4" x14ac:dyDescent="0.3">
      <c r="A77" s="24"/>
      <c r="B77" s="24"/>
      <c r="C77" s="8"/>
      <c r="D77" s="3"/>
    </row>
    <row r="78" spans="1:4" x14ac:dyDescent="0.3">
      <c r="A78" s="25"/>
      <c r="B78" s="25"/>
      <c r="C78" s="8"/>
      <c r="D78" s="4"/>
    </row>
    <row r="79" spans="1:4" x14ac:dyDescent="0.3">
      <c r="A79" s="24"/>
      <c r="B79" s="24"/>
      <c r="C79" s="41" t="s">
        <v>80</v>
      </c>
      <c r="D79" s="41"/>
    </row>
    <row r="80" spans="1:4" x14ac:dyDescent="0.3">
      <c r="A80" s="24"/>
      <c r="B80" s="24"/>
      <c r="C80" s="41" t="s">
        <v>81</v>
      </c>
      <c r="D80" s="41"/>
    </row>
    <row r="81" spans="1:4" x14ac:dyDescent="0.3">
      <c r="A81" s="24"/>
      <c r="B81" s="24"/>
      <c r="C81" s="8"/>
    </row>
    <row r="82" spans="1:4" x14ac:dyDescent="0.3">
      <c r="A82" s="26"/>
      <c r="B82" s="26"/>
      <c r="C82" s="8"/>
    </row>
    <row r="83" spans="1:4" x14ac:dyDescent="0.3">
      <c r="A83" s="26"/>
      <c r="B83" s="26"/>
      <c r="C83" s="8"/>
    </row>
    <row r="84" spans="1:4" x14ac:dyDescent="0.3">
      <c r="A84" s="26"/>
      <c r="B84" s="26"/>
      <c r="C84" s="8"/>
    </row>
    <row r="85" spans="1:4" x14ac:dyDescent="0.3">
      <c r="A85" s="26"/>
      <c r="B85" s="26"/>
      <c r="C85" s="41" t="s">
        <v>82</v>
      </c>
      <c r="D85" s="41"/>
    </row>
    <row r="86" spans="1:4" x14ac:dyDescent="0.3">
      <c r="A86" s="27"/>
      <c r="B86" s="27"/>
      <c r="C86" s="41" t="s">
        <v>83</v>
      </c>
      <c r="D86" s="41"/>
    </row>
    <row r="87" spans="1:4" x14ac:dyDescent="0.3">
      <c r="A87" s="27"/>
      <c r="B87" s="26"/>
      <c r="C87" s="41" t="s">
        <v>84</v>
      </c>
      <c r="D87" s="41"/>
    </row>
    <row r="88" spans="1:4" x14ac:dyDescent="0.3">
      <c r="A88" s="3"/>
      <c r="B88" s="3"/>
      <c r="C88" s="8"/>
      <c r="D88" s="3"/>
    </row>
    <row r="89" spans="1:4" x14ac:dyDescent="0.3">
      <c r="A89" s="27"/>
      <c r="B89" s="26"/>
      <c r="C89" s="9"/>
      <c r="D89" s="5"/>
    </row>
    <row r="90" spans="1:4" x14ac:dyDescent="0.3">
      <c r="A90" s="3"/>
      <c r="B90" s="26"/>
      <c r="C90" s="9"/>
      <c r="D90" s="5"/>
    </row>
    <row r="91" spans="1:4" x14ac:dyDescent="0.3">
      <c r="A91" s="3"/>
      <c r="B91" s="3"/>
      <c r="C91" s="8"/>
      <c r="D91" s="5"/>
    </row>
    <row r="92" spans="1:4" x14ac:dyDescent="0.3">
      <c r="A92" s="3"/>
      <c r="B92" s="26"/>
      <c r="C92" s="9"/>
      <c r="D92" s="5"/>
    </row>
    <row r="93" spans="1:4" x14ac:dyDescent="0.3">
      <c r="A93" s="3"/>
      <c r="B93" s="26"/>
      <c r="C93" s="9"/>
      <c r="D93" s="5"/>
    </row>
    <row r="94" spans="1:4" x14ac:dyDescent="0.3">
      <c r="A94" s="3"/>
      <c r="B94" s="3"/>
      <c r="C94" s="8"/>
      <c r="D94" s="5"/>
    </row>
    <row r="95" spans="1:4" x14ac:dyDescent="0.3">
      <c r="A95" s="3"/>
      <c r="B95" s="26"/>
      <c r="C95" s="9"/>
      <c r="D95" s="5"/>
    </row>
    <row r="96" spans="1:4" x14ac:dyDescent="0.3">
      <c r="A96" s="3"/>
      <c r="B96" s="26"/>
      <c r="C96" s="9"/>
      <c r="D96" s="5"/>
    </row>
    <row r="97" spans="1:4" x14ac:dyDescent="0.3">
      <c r="A97" s="3"/>
      <c r="B97" s="3"/>
      <c r="C97" s="8"/>
      <c r="D97" s="5"/>
    </row>
    <row r="98" spans="1:4" x14ac:dyDescent="0.3">
      <c r="A98" s="3"/>
      <c r="B98" s="26"/>
      <c r="C98" s="9"/>
      <c r="D98" s="5"/>
    </row>
    <row r="99" spans="1:4" x14ac:dyDescent="0.3">
      <c r="A99" s="3"/>
      <c r="B99" s="26"/>
      <c r="C99" s="9"/>
      <c r="D99" s="5"/>
    </row>
    <row r="100" spans="1:4" x14ac:dyDescent="0.3">
      <c r="A100" s="3"/>
      <c r="B100" s="3"/>
      <c r="C100" s="8"/>
      <c r="D100" s="5"/>
    </row>
    <row r="101" spans="1:4" x14ac:dyDescent="0.3">
      <c r="A101" s="3"/>
      <c r="B101" s="26"/>
      <c r="C101" s="9"/>
      <c r="D101" s="5"/>
    </row>
    <row r="102" spans="1:4" x14ac:dyDescent="0.3">
      <c r="A102" s="3"/>
      <c r="B102" s="26"/>
      <c r="C102" s="9"/>
      <c r="D102" s="5"/>
    </row>
    <row r="103" spans="1:4" x14ac:dyDescent="0.3">
      <c r="A103" s="26"/>
      <c r="B103" s="26"/>
      <c r="C103" s="9"/>
      <c r="D103" s="5"/>
    </row>
    <row r="104" spans="1:4" x14ac:dyDescent="0.3">
      <c r="A104" s="26"/>
      <c r="B104" s="26"/>
      <c r="C104" s="9"/>
      <c r="D104" s="5"/>
    </row>
    <row r="105" spans="1:4" x14ac:dyDescent="0.3">
      <c r="A105" s="26"/>
      <c r="B105" s="26"/>
      <c r="C105" s="9"/>
      <c r="D105" s="5"/>
    </row>
    <row r="106" spans="1:4" x14ac:dyDescent="0.3">
      <c r="A106" s="26"/>
      <c r="B106" s="26"/>
      <c r="C106" s="9"/>
      <c r="D106" s="5"/>
    </row>
    <row r="107" spans="1:4" x14ac:dyDescent="0.3">
      <c r="A107" s="26"/>
      <c r="B107" s="26"/>
      <c r="C107" s="9"/>
      <c r="D107" s="5"/>
    </row>
    <row r="108" spans="1:4" x14ac:dyDescent="0.3">
      <c r="A108" s="26"/>
      <c r="B108" s="26"/>
      <c r="C108" s="9"/>
      <c r="D108" s="5"/>
    </row>
    <row r="109" spans="1:4" x14ac:dyDescent="0.3">
      <c r="A109" s="26"/>
      <c r="B109" s="26"/>
      <c r="C109" s="9"/>
      <c r="D109" s="5"/>
    </row>
    <row r="110" spans="1:4" x14ac:dyDescent="0.3">
      <c r="A110" s="26"/>
      <c r="B110" s="26"/>
      <c r="C110" s="9"/>
      <c r="D110" s="5"/>
    </row>
    <row r="111" spans="1:4" x14ac:dyDescent="0.3">
      <c r="A111" s="26"/>
      <c r="B111" s="26"/>
      <c r="C111" s="9"/>
      <c r="D111" s="5"/>
    </row>
    <row r="112" spans="1:4" x14ac:dyDescent="0.3">
      <c r="A112" s="26"/>
      <c r="B112" s="26"/>
      <c r="C112" s="9"/>
      <c r="D112" s="5"/>
    </row>
    <row r="113" spans="1:4" x14ac:dyDescent="0.3">
      <c r="A113" s="26"/>
      <c r="B113" s="26"/>
      <c r="C113" s="9"/>
      <c r="D113" s="5"/>
    </row>
    <row r="114" spans="1:4" x14ac:dyDescent="0.3">
      <c r="A114" s="26"/>
      <c r="B114" s="26"/>
      <c r="C114" s="9"/>
      <c r="D114" s="5"/>
    </row>
    <row r="115" spans="1:4" x14ac:dyDescent="0.3">
      <c r="A115" s="26"/>
      <c r="B115" s="26"/>
      <c r="C115" s="9"/>
      <c r="D115" s="5"/>
    </row>
    <row r="116" spans="1:4" x14ac:dyDescent="0.3">
      <c r="A116" s="26"/>
      <c r="B116" s="26"/>
      <c r="C116" s="9"/>
      <c r="D116" s="5"/>
    </row>
    <row r="117" spans="1:4" x14ac:dyDescent="0.3">
      <c r="A117" s="26"/>
      <c r="B117" s="26"/>
      <c r="C117" s="9"/>
      <c r="D117" s="5"/>
    </row>
    <row r="118" spans="1:4" x14ac:dyDescent="0.3">
      <c r="A118" s="26"/>
      <c r="B118" s="26"/>
      <c r="C118" s="9"/>
      <c r="D118" s="5"/>
    </row>
    <row r="119" spans="1:4" x14ac:dyDescent="0.3">
      <c r="A119" s="26"/>
      <c r="B119" s="26"/>
      <c r="C119" s="9"/>
      <c r="D119" s="5"/>
    </row>
    <row r="120" spans="1:4" x14ac:dyDescent="0.3">
      <c r="A120" s="26"/>
      <c r="B120" s="26"/>
      <c r="C120" s="9"/>
      <c r="D120" s="5"/>
    </row>
    <row r="121" spans="1:4" x14ac:dyDescent="0.3">
      <c r="A121" s="26"/>
      <c r="B121" s="26"/>
      <c r="C121" s="9"/>
      <c r="D121" s="5"/>
    </row>
    <row r="122" spans="1:4" x14ac:dyDescent="0.3">
      <c r="A122" s="26"/>
      <c r="B122" s="26"/>
      <c r="C122" s="9"/>
      <c r="D122" s="5"/>
    </row>
    <row r="123" spans="1:4" x14ac:dyDescent="0.3">
      <c r="A123" s="26"/>
      <c r="B123" s="26"/>
      <c r="C123" s="9"/>
      <c r="D123" s="5"/>
    </row>
    <row r="124" spans="1:4" x14ac:dyDescent="0.3">
      <c r="A124" s="26"/>
      <c r="B124" s="26"/>
      <c r="C124" s="9"/>
      <c r="D124" s="5"/>
    </row>
    <row r="125" spans="1:4" x14ac:dyDescent="0.3">
      <c r="A125" s="26"/>
      <c r="B125" s="26"/>
      <c r="C125" s="9"/>
      <c r="D125" s="5"/>
    </row>
    <row r="126" spans="1:4" x14ac:dyDescent="0.3">
      <c r="A126" s="26"/>
      <c r="B126" s="26"/>
      <c r="C126" s="9"/>
      <c r="D126" s="5"/>
    </row>
    <row r="127" spans="1:4" x14ac:dyDescent="0.3">
      <c r="A127" s="26"/>
      <c r="B127" s="26"/>
      <c r="C127" s="9"/>
      <c r="D127" s="5"/>
    </row>
    <row r="128" spans="1:4" x14ac:dyDescent="0.3">
      <c r="A128" s="26"/>
      <c r="B128" s="26"/>
      <c r="C128" s="9"/>
      <c r="D128" s="5"/>
    </row>
    <row r="129" spans="1:4" x14ac:dyDescent="0.3">
      <c r="A129" s="26"/>
      <c r="B129" s="26"/>
      <c r="C129" s="9"/>
      <c r="D129" s="5"/>
    </row>
    <row r="130" spans="1:4" x14ac:dyDescent="0.3">
      <c r="A130" s="26"/>
      <c r="B130" s="26"/>
      <c r="C130" s="9"/>
      <c r="D130" s="5"/>
    </row>
    <row r="131" spans="1:4" x14ac:dyDescent="0.3">
      <c r="A131" s="26"/>
      <c r="B131" s="26"/>
      <c r="C131" s="9"/>
      <c r="D131" s="5"/>
    </row>
    <row r="132" spans="1:4" x14ac:dyDescent="0.3">
      <c r="A132" s="26"/>
      <c r="B132" s="26"/>
      <c r="C132" s="9"/>
      <c r="D132" s="5"/>
    </row>
    <row r="133" spans="1:4" x14ac:dyDescent="0.3">
      <c r="A133" s="26"/>
      <c r="B133" s="26"/>
      <c r="C133" s="9"/>
      <c r="D133" s="5"/>
    </row>
    <row r="134" spans="1:4" x14ac:dyDescent="0.3">
      <c r="A134" s="26"/>
      <c r="B134" s="26"/>
      <c r="C134" s="9"/>
      <c r="D134" s="5"/>
    </row>
    <row r="135" spans="1:4" x14ac:dyDescent="0.3">
      <c r="A135" s="26"/>
      <c r="B135" s="26"/>
      <c r="C135" s="9"/>
      <c r="D135" s="5"/>
    </row>
    <row r="136" spans="1:4" x14ac:dyDescent="0.3">
      <c r="A136" s="26"/>
      <c r="B136" s="26"/>
      <c r="C136" s="9"/>
      <c r="D136" s="5"/>
    </row>
    <row r="137" spans="1:4" x14ac:dyDescent="0.3">
      <c r="A137" s="26"/>
      <c r="B137" s="26"/>
      <c r="C137" s="9"/>
      <c r="D137" s="5"/>
    </row>
    <row r="138" spans="1:4" x14ac:dyDescent="0.3">
      <c r="A138" s="26"/>
      <c r="B138" s="26"/>
      <c r="C138" s="9"/>
      <c r="D138" s="5"/>
    </row>
    <row r="139" spans="1:4" x14ac:dyDescent="0.3">
      <c r="A139" s="26"/>
      <c r="B139" s="26"/>
      <c r="C139" s="9"/>
      <c r="D139" s="5"/>
    </row>
    <row r="140" spans="1:4" x14ac:dyDescent="0.3">
      <c r="A140" s="26"/>
      <c r="B140" s="26"/>
      <c r="C140" s="9"/>
      <c r="D140" s="5"/>
    </row>
    <row r="141" spans="1:4" x14ac:dyDescent="0.3">
      <c r="A141" s="26"/>
      <c r="B141" s="26"/>
      <c r="C141" s="9"/>
      <c r="D141" s="5"/>
    </row>
    <row r="142" spans="1:4" x14ac:dyDescent="0.3">
      <c r="A142" s="26"/>
      <c r="B142" s="26"/>
      <c r="C142" s="9"/>
      <c r="D142" s="5"/>
    </row>
    <row r="143" spans="1:4" x14ac:dyDescent="0.3">
      <c r="A143" s="26"/>
      <c r="B143" s="26"/>
      <c r="C143" s="9"/>
      <c r="D143" s="5"/>
    </row>
    <row r="144" spans="1:4" x14ac:dyDescent="0.3">
      <c r="A144" s="26"/>
      <c r="B144" s="26"/>
      <c r="C144" s="9"/>
      <c r="D144" s="5"/>
    </row>
    <row r="145" spans="1:4" x14ac:dyDescent="0.3">
      <c r="A145" s="26"/>
      <c r="B145" s="26"/>
      <c r="C145" s="9"/>
      <c r="D145" s="5"/>
    </row>
    <row r="146" spans="1:4" x14ac:dyDescent="0.3">
      <c r="A146" s="26"/>
      <c r="B146" s="26"/>
      <c r="C146" s="9"/>
      <c r="D146" s="5"/>
    </row>
    <row r="147" spans="1:4" x14ac:dyDescent="0.3">
      <c r="A147" s="26"/>
      <c r="B147" s="26"/>
      <c r="C147" s="9"/>
      <c r="D147" s="5"/>
    </row>
    <row r="148" spans="1:4" x14ac:dyDescent="0.3">
      <c r="A148" s="26"/>
      <c r="B148" s="26"/>
      <c r="C148" s="9"/>
      <c r="D148" s="5"/>
    </row>
    <row r="149" spans="1:4" x14ac:dyDescent="0.3">
      <c r="A149" s="26"/>
      <c r="B149" s="26"/>
      <c r="C149" s="9"/>
      <c r="D149" s="5"/>
    </row>
    <row r="150" spans="1:4" x14ac:dyDescent="0.3">
      <c r="A150" s="26"/>
      <c r="B150" s="26"/>
      <c r="C150" s="9"/>
      <c r="D150" s="5"/>
    </row>
    <row r="151" spans="1:4" x14ac:dyDescent="0.3">
      <c r="A151" s="26"/>
      <c r="B151" s="26"/>
      <c r="C151" s="9"/>
      <c r="D151" s="5"/>
    </row>
    <row r="152" spans="1:4" x14ac:dyDescent="0.3">
      <c r="A152" s="26"/>
      <c r="B152" s="26"/>
      <c r="C152" s="9"/>
      <c r="D152" s="5"/>
    </row>
    <row r="153" spans="1:4" x14ac:dyDescent="0.3">
      <c r="A153" s="26"/>
      <c r="B153" s="26"/>
      <c r="C153" s="9"/>
      <c r="D153" s="5"/>
    </row>
    <row r="154" spans="1:4" x14ac:dyDescent="0.3">
      <c r="A154" s="26"/>
      <c r="B154" s="26"/>
      <c r="C154" s="9"/>
      <c r="D154" s="5"/>
    </row>
    <row r="155" spans="1:4" x14ac:dyDescent="0.3">
      <c r="A155" s="26"/>
      <c r="B155" s="26"/>
      <c r="C155" s="9"/>
      <c r="D155" s="5"/>
    </row>
    <row r="156" spans="1:4" x14ac:dyDescent="0.3">
      <c r="A156" s="26"/>
      <c r="B156" s="26"/>
      <c r="C156" s="9"/>
      <c r="D156" s="5"/>
    </row>
    <row r="157" spans="1:4" x14ac:dyDescent="0.3">
      <c r="A157" s="26"/>
      <c r="B157" s="26"/>
      <c r="C157" s="9"/>
      <c r="D157" s="5"/>
    </row>
    <row r="158" spans="1:4" x14ac:dyDescent="0.3">
      <c r="A158" s="26"/>
      <c r="B158" s="26"/>
      <c r="C158" s="9"/>
      <c r="D158" s="5"/>
    </row>
    <row r="159" spans="1:4" x14ac:dyDescent="0.3">
      <c r="A159" s="26"/>
      <c r="B159" s="26"/>
      <c r="C159" s="9"/>
      <c r="D159" s="5"/>
    </row>
    <row r="160" spans="1:4" x14ac:dyDescent="0.3">
      <c r="A160" s="26"/>
      <c r="B160" s="26"/>
      <c r="C160" s="9"/>
      <c r="D160" s="5"/>
    </row>
    <row r="161" spans="1:4" x14ac:dyDescent="0.3">
      <c r="A161" s="26"/>
      <c r="B161" s="26"/>
      <c r="C161" s="9"/>
      <c r="D161" s="5"/>
    </row>
    <row r="162" spans="1:4" x14ac:dyDescent="0.3">
      <c r="A162" s="26"/>
      <c r="B162" s="26"/>
      <c r="C162" s="9"/>
      <c r="D162" s="5"/>
    </row>
    <row r="163" spans="1:4" x14ac:dyDescent="0.3">
      <c r="A163" s="26"/>
      <c r="B163" s="26"/>
      <c r="C163" s="9"/>
      <c r="D163" s="5"/>
    </row>
    <row r="164" spans="1:4" x14ac:dyDescent="0.3">
      <c r="A164" s="26"/>
      <c r="B164" s="26"/>
      <c r="C164" s="9"/>
      <c r="D164" s="5"/>
    </row>
    <row r="165" spans="1:4" x14ac:dyDescent="0.3">
      <c r="A165" s="26"/>
      <c r="B165" s="26"/>
      <c r="C165" s="9"/>
      <c r="D165" s="5"/>
    </row>
    <row r="166" spans="1:4" x14ac:dyDescent="0.3">
      <c r="A166" s="26"/>
      <c r="B166" s="26"/>
      <c r="C166" s="9"/>
      <c r="D166" s="5"/>
    </row>
    <row r="167" spans="1:4" x14ac:dyDescent="0.3">
      <c r="A167" s="26"/>
      <c r="B167" s="26"/>
      <c r="C167" s="9"/>
      <c r="D167" s="5"/>
    </row>
    <row r="168" spans="1:4" x14ac:dyDescent="0.3">
      <c r="A168" s="26"/>
      <c r="B168" s="26"/>
      <c r="C168" s="9"/>
      <c r="D168" s="5"/>
    </row>
    <row r="169" spans="1:4" x14ac:dyDescent="0.3">
      <c r="A169" s="26"/>
      <c r="B169" s="26"/>
      <c r="C169" s="9"/>
      <c r="D169" s="5"/>
    </row>
    <row r="170" spans="1:4" x14ac:dyDescent="0.3">
      <c r="A170" s="26"/>
      <c r="B170" s="26"/>
      <c r="C170" s="9"/>
      <c r="D170" s="5"/>
    </row>
    <row r="171" spans="1:4" x14ac:dyDescent="0.3">
      <c r="A171" s="26"/>
      <c r="B171" s="26"/>
      <c r="C171" s="9"/>
      <c r="D171" s="5"/>
    </row>
    <row r="172" spans="1:4" x14ac:dyDescent="0.3">
      <c r="A172" s="26"/>
      <c r="B172" s="26"/>
      <c r="C172" s="9"/>
      <c r="D172" s="5"/>
    </row>
    <row r="173" spans="1:4" x14ac:dyDescent="0.3">
      <c r="A173" s="26"/>
      <c r="B173" s="26"/>
      <c r="C173" s="9"/>
      <c r="D173" s="5"/>
    </row>
    <row r="174" spans="1:4" x14ac:dyDescent="0.3">
      <c r="A174" s="26"/>
      <c r="B174" s="26"/>
      <c r="C174" s="9"/>
      <c r="D174" s="5"/>
    </row>
    <row r="175" spans="1:4" x14ac:dyDescent="0.3">
      <c r="A175" s="26"/>
      <c r="B175" s="26"/>
      <c r="C175" s="9"/>
      <c r="D175" s="5"/>
    </row>
    <row r="176" spans="1:4" x14ac:dyDescent="0.3">
      <c r="A176" s="26"/>
      <c r="B176" s="26"/>
      <c r="C176" s="9"/>
      <c r="D176" s="5"/>
    </row>
    <row r="177" spans="1:4" x14ac:dyDescent="0.3">
      <c r="A177" s="26"/>
      <c r="B177" s="26"/>
      <c r="C177" s="9"/>
      <c r="D177" s="5"/>
    </row>
    <row r="178" spans="1:4" x14ac:dyDescent="0.3">
      <c r="A178" s="26"/>
      <c r="B178" s="26"/>
      <c r="C178" s="9"/>
      <c r="D178" s="5"/>
    </row>
    <row r="179" spans="1:4" x14ac:dyDescent="0.3">
      <c r="A179" s="26"/>
      <c r="B179" s="26"/>
      <c r="C179" s="9"/>
      <c r="D179" s="5"/>
    </row>
    <row r="180" spans="1:4" x14ac:dyDescent="0.3">
      <c r="A180" s="26"/>
      <c r="B180" s="26"/>
      <c r="C180" s="9"/>
      <c r="D180" s="5"/>
    </row>
    <row r="181" spans="1:4" x14ac:dyDescent="0.3">
      <c r="A181" s="26"/>
      <c r="B181" s="26"/>
      <c r="C181" s="9"/>
      <c r="D181" s="5"/>
    </row>
    <row r="182" spans="1:4" x14ac:dyDescent="0.3">
      <c r="A182" s="26"/>
      <c r="B182" s="26"/>
      <c r="C182" s="9"/>
      <c r="D182" s="5"/>
    </row>
    <row r="183" spans="1:4" x14ac:dyDescent="0.3">
      <c r="A183" s="26"/>
      <c r="B183" s="26"/>
      <c r="C183" s="9"/>
      <c r="D183" s="5"/>
    </row>
    <row r="184" spans="1:4" x14ac:dyDescent="0.3">
      <c r="A184" s="26"/>
      <c r="B184" s="26"/>
      <c r="C184" s="9"/>
      <c r="D184" s="5"/>
    </row>
    <row r="185" spans="1:4" x14ac:dyDescent="0.3">
      <c r="A185" s="26"/>
      <c r="B185" s="26"/>
      <c r="C185" s="9"/>
      <c r="D185" s="5"/>
    </row>
    <row r="186" spans="1:4" x14ac:dyDescent="0.3">
      <c r="A186" s="26"/>
      <c r="B186" s="26"/>
      <c r="C186" s="9"/>
      <c r="D186" s="5"/>
    </row>
    <row r="187" spans="1:4" x14ac:dyDescent="0.3">
      <c r="A187" s="26"/>
      <c r="B187" s="26"/>
      <c r="C187" s="9"/>
      <c r="D187" s="5"/>
    </row>
    <row r="188" spans="1:4" x14ac:dyDescent="0.3">
      <c r="A188" s="26"/>
      <c r="B188" s="26"/>
      <c r="C188" s="9"/>
      <c r="D188" s="5"/>
    </row>
    <row r="189" spans="1:4" x14ac:dyDescent="0.3">
      <c r="A189" s="26"/>
      <c r="B189" s="26"/>
      <c r="C189" s="9"/>
      <c r="D189" s="5"/>
    </row>
    <row r="190" spans="1:4" x14ac:dyDescent="0.3">
      <c r="A190" s="26"/>
      <c r="B190" s="26"/>
      <c r="C190" s="9"/>
      <c r="D190" s="5"/>
    </row>
    <row r="191" spans="1:4" x14ac:dyDescent="0.3">
      <c r="A191" s="26"/>
      <c r="B191" s="26"/>
      <c r="C191" s="9"/>
      <c r="D191" s="5"/>
    </row>
    <row r="192" spans="1:4" x14ac:dyDescent="0.3">
      <c r="A192" s="26"/>
      <c r="B192" s="26"/>
      <c r="C192" s="9"/>
      <c r="D192" s="5"/>
    </row>
    <row r="193" spans="1:4" x14ac:dyDescent="0.3">
      <c r="A193" s="26"/>
      <c r="B193" s="26"/>
      <c r="C193" s="9"/>
      <c r="D193" s="5"/>
    </row>
    <row r="194" spans="1:4" x14ac:dyDescent="0.3">
      <c r="A194" s="26"/>
      <c r="B194" s="26"/>
      <c r="C194" s="9"/>
      <c r="D194" s="5"/>
    </row>
    <row r="195" spans="1:4" x14ac:dyDescent="0.3">
      <c r="A195" s="26"/>
      <c r="B195" s="26"/>
      <c r="C195" s="9"/>
      <c r="D195" s="5"/>
    </row>
    <row r="196" spans="1:4" x14ac:dyDescent="0.3">
      <c r="A196" s="26"/>
      <c r="B196" s="26"/>
      <c r="C196" s="9"/>
      <c r="D196" s="5"/>
    </row>
    <row r="197" spans="1:4" x14ac:dyDescent="0.3">
      <c r="A197" s="26"/>
      <c r="B197" s="26"/>
      <c r="C197" s="9"/>
      <c r="D197" s="5"/>
    </row>
    <row r="198" spans="1:4" x14ac:dyDescent="0.3">
      <c r="A198" s="26"/>
      <c r="B198" s="26"/>
      <c r="C198" s="9"/>
      <c r="D198" s="5"/>
    </row>
    <row r="199" spans="1:4" x14ac:dyDescent="0.3">
      <c r="A199" s="26"/>
      <c r="B199" s="26"/>
      <c r="C199" s="9"/>
      <c r="D199" s="5"/>
    </row>
    <row r="200" spans="1:4" x14ac:dyDescent="0.3">
      <c r="A200" s="26"/>
      <c r="B200" s="26"/>
      <c r="C200" s="9"/>
      <c r="D200" s="5"/>
    </row>
    <row r="201" spans="1:4" x14ac:dyDescent="0.3">
      <c r="A201" s="26"/>
      <c r="B201" s="26"/>
      <c r="C201" s="9"/>
      <c r="D201" s="5"/>
    </row>
    <row r="202" spans="1:4" x14ac:dyDescent="0.3">
      <c r="A202" s="26"/>
      <c r="B202" s="26"/>
      <c r="C202" s="9"/>
      <c r="D202" s="5"/>
    </row>
    <row r="203" spans="1:4" x14ac:dyDescent="0.3">
      <c r="A203" s="26"/>
      <c r="B203" s="26"/>
      <c r="C203" s="9"/>
      <c r="D203" s="5"/>
    </row>
    <row r="204" spans="1:4" x14ac:dyDescent="0.3">
      <c r="A204" s="26"/>
      <c r="B204" s="26"/>
      <c r="C204" s="9"/>
      <c r="D204" s="5"/>
    </row>
    <row r="205" spans="1:4" x14ac:dyDescent="0.3">
      <c r="A205" s="26"/>
      <c r="B205" s="26"/>
      <c r="C205" s="9"/>
      <c r="D205" s="5"/>
    </row>
    <row r="206" spans="1:4" x14ac:dyDescent="0.3">
      <c r="A206" s="26"/>
      <c r="B206" s="26"/>
      <c r="C206" s="9"/>
      <c r="D206" s="5"/>
    </row>
    <row r="207" spans="1:4" x14ac:dyDescent="0.3">
      <c r="A207" s="26"/>
      <c r="B207" s="26"/>
      <c r="C207" s="9"/>
      <c r="D207" s="5"/>
    </row>
    <row r="208" spans="1:4" x14ac:dyDescent="0.3">
      <c r="A208" s="26"/>
      <c r="B208" s="26"/>
      <c r="C208" s="9"/>
      <c r="D208" s="5"/>
    </row>
    <row r="209" spans="1:4" x14ac:dyDescent="0.3">
      <c r="A209" s="26"/>
      <c r="B209" s="26"/>
      <c r="C209" s="9"/>
      <c r="D209" s="5"/>
    </row>
    <row r="210" spans="1:4" x14ac:dyDescent="0.3">
      <c r="A210" s="26"/>
      <c r="B210" s="26"/>
      <c r="C210" s="9"/>
      <c r="D210" s="5"/>
    </row>
    <row r="211" spans="1:4" x14ac:dyDescent="0.3">
      <c r="A211" s="26"/>
      <c r="B211" s="26"/>
      <c r="C211" s="9"/>
      <c r="D211" s="5"/>
    </row>
    <row r="212" spans="1:4" x14ac:dyDescent="0.3">
      <c r="A212" s="26"/>
      <c r="B212" s="26"/>
      <c r="C212" s="9"/>
      <c r="D212" s="5"/>
    </row>
    <row r="213" spans="1:4" x14ac:dyDescent="0.3">
      <c r="A213" s="26"/>
      <c r="B213" s="26"/>
      <c r="C213" s="9"/>
      <c r="D213" s="5"/>
    </row>
    <row r="214" spans="1:4" x14ac:dyDescent="0.3">
      <c r="A214" s="26"/>
      <c r="B214" s="26"/>
      <c r="C214" s="9"/>
      <c r="D214" s="5"/>
    </row>
    <row r="215" spans="1:4" x14ac:dyDescent="0.3">
      <c r="A215" s="26"/>
      <c r="B215" s="26"/>
      <c r="C215" s="9"/>
      <c r="D215" s="5"/>
    </row>
    <row r="216" spans="1:4" x14ac:dyDescent="0.3">
      <c r="A216" s="26"/>
      <c r="B216" s="26"/>
      <c r="C216" s="9"/>
      <c r="D216" s="5"/>
    </row>
    <row r="217" spans="1:4" x14ac:dyDescent="0.3">
      <c r="A217" s="26"/>
      <c r="B217" s="26"/>
      <c r="C217" s="9"/>
      <c r="D217" s="5"/>
    </row>
    <row r="218" spans="1:4" x14ac:dyDescent="0.3">
      <c r="A218" s="26"/>
      <c r="B218" s="26"/>
      <c r="C218" s="9"/>
      <c r="D218" s="5"/>
    </row>
    <row r="219" spans="1:4" x14ac:dyDescent="0.3">
      <c r="A219" s="26"/>
      <c r="B219" s="26"/>
      <c r="C219" s="9"/>
      <c r="D219" s="5"/>
    </row>
    <row r="220" spans="1:4" x14ac:dyDescent="0.3">
      <c r="A220" s="26"/>
      <c r="B220" s="26"/>
      <c r="C220" s="9"/>
      <c r="D220" s="5"/>
    </row>
    <row r="221" spans="1:4" x14ac:dyDescent="0.3">
      <c r="A221" s="26"/>
      <c r="B221" s="26"/>
      <c r="C221" s="9"/>
      <c r="D221" s="5"/>
    </row>
    <row r="222" spans="1:4" x14ac:dyDescent="0.3">
      <c r="A222" s="26"/>
      <c r="B222" s="26"/>
      <c r="C222" s="9"/>
      <c r="D222" s="5"/>
    </row>
    <row r="223" spans="1:4" x14ac:dyDescent="0.3">
      <c r="A223" s="26"/>
      <c r="B223" s="26"/>
      <c r="C223" s="9"/>
      <c r="D223" s="5"/>
    </row>
    <row r="224" spans="1:4" x14ac:dyDescent="0.3">
      <c r="A224" s="26"/>
      <c r="B224" s="26"/>
      <c r="C224" s="9"/>
      <c r="D224" s="5"/>
    </row>
    <row r="225" spans="1:4" x14ac:dyDescent="0.3">
      <c r="A225" s="26"/>
      <c r="B225" s="26"/>
      <c r="C225" s="9"/>
      <c r="D225" s="5"/>
    </row>
    <row r="226" spans="1:4" x14ac:dyDescent="0.3">
      <c r="A226" s="26"/>
      <c r="B226" s="26"/>
      <c r="C226" s="9"/>
      <c r="D226" s="5"/>
    </row>
    <row r="227" spans="1:4" x14ac:dyDescent="0.3">
      <c r="A227" s="26"/>
      <c r="B227" s="26"/>
      <c r="C227" s="9"/>
      <c r="D227" s="5"/>
    </row>
    <row r="228" spans="1:4" x14ac:dyDescent="0.3">
      <c r="A228" s="26"/>
      <c r="B228" s="26"/>
      <c r="C228" s="9"/>
      <c r="D228" s="5"/>
    </row>
    <row r="229" spans="1:4" x14ac:dyDescent="0.3">
      <c r="A229" s="26"/>
      <c r="B229" s="26"/>
      <c r="C229" s="9"/>
      <c r="D229" s="5"/>
    </row>
    <row r="230" spans="1:4" x14ac:dyDescent="0.3">
      <c r="A230" s="26"/>
      <c r="B230" s="26"/>
      <c r="C230" s="9"/>
      <c r="D230" s="5"/>
    </row>
    <row r="231" spans="1:4" x14ac:dyDescent="0.3">
      <c r="A231" s="26"/>
      <c r="B231" s="26"/>
      <c r="C231" s="9"/>
      <c r="D231" s="5"/>
    </row>
    <row r="232" spans="1:4" x14ac:dyDescent="0.3">
      <c r="A232" s="26"/>
      <c r="B232" s="26"/>
      <c r="C232" s="9"/>
      <c r="D232" s="5"/>
    </row>
    <row r="233" spans="1:4" x14ac:dyDescent="0.3">
      <c r="A233" s="26"/>
      <c r="B233" s="26"/>
      <c r="C233" s="9"/>
      <c r="D233" s="5"/>
    </row>
    <row r="234" spans="1:4" x14ac:dyDescent="0.3">
      <c r="A234" s="26"/>
      <c r="B234" s="26"/>
      <c r="C234" s="9"/>
      <c r="D234" s="5"/>
    </row>
    <row r="235" spans="1:4" x14ac:dyDescent="0.3">
      <c r="A235" s="26"/>
      <c r="B235" s="26"/>
      <c r="C235" s="9"/>
      <c r="D235" s="5"/>
    </row>
    <row r="236" spans="1:4" x14ac:dyDescent="0.3">
      <c r="A236" s="26"/>
      <c r="B236" s="26"/>
      <c r="C236" s="9"/>
      <c r="D236" s="5"/>
    </row>
    <row r="237" spans="1:4" x14ac:dyDescent="0.3">
      <c r="A237" s="26"/>
      <c r="B237" s="26"/>
      <c r="C237" s="9"/>
      <c r="D237" s="5"/>
    </row>
    <row r="238" spans="1:4" x14ac:dyDescent="0.3">
      <c r="A238" s="26"/>
      <c r="B238" s="26"/>
      <c r="C238" s="9"/>
      <c r="D238" s="5"/>
    </row>
    <row r="239" spans="1:4" x14ac:dyDescent="0.3">
      <c r="A239" s="26"/>
      <c r="B239" s="26"/>
      <c r="C239" s="9"/>
      <c r="D239" s="5"/>
    </row>
    <row r="240" spans="1:4" x14ac:dyDescent="0.3">
      <c r="A240" s="26"/>
      <c r="B240" s="26"/>
      <c r="C240" s="9"/>
      <c r="D240" s="5"/>
    </row>
    <row r="241" spans="1:4" x14ac:dyDescent="0.3">
      <c r="A241" s="26"/>
      <c r="B241" s="26"/>
      <c r="C241" s="9"/>
      <c r="D241" s="5"/>
    </row>
    <row r="242" spans="1:4" x14ac:dyDescent="0.3">
      <c r="A242" s="26"/>
      <c r="B242" s="26"/>
      <c r="C242" s="9"/>
      <c r="D242" s="5"/>
    </row>
    <row r="243" spans="1:4" x14ac:dyDescent="0.3">
      <c r="A243" s="26"/>
      <c r="B243" s="26"/>
      <c r="C243" s="9"/>
      <c r="D243" s="5"/>
    </row>
    <row r="244" spans="1:4" x14ac:dyDescent="0.3">
      <c r="A244" s="26"/>
      <c r="B244" s="26"/>
      <c r="C244" s="9"/>
      <c r="D244" s="5"/>
    </row>
    <row r="245" spans="1:4" x14ac:dyDescent="0.3">
      <c r="A245" s="26"/>
      <c r="B245" s="26"/>
      <c r="C245" s="9"/>
      <c r="D245" s="5"/>
    </row>
    <row r="246" spans="1:4" x14ac:dyDescent="0.3">
      <c r="A246" s="26"/>
      <c r="B246" s="26"/>
      <c r="C246" s="9"/>
      <c r="D246" s="5"/>
    </row>
    <row r="247" spans="1:4" x14ac:dyDescent="0.3">
      <c r="A247" s="26"/>
      <c r="B247" s="26"/>
      <c r="C247" s="9"/>
      <c r="D247" s="5"/>
    </row>
    <row r="248" spans="1:4" x14ac:dyDescent="0.3">
      <c r="A248" s="26"/>
      <c r="B248" s="26"/>
      <c r="C248" s="9"/>
      <c r="D248" s="5"/>
    </row>
    <row r="249" spans="1:4" x14ac:dyDescent="0.3">
      <c r="A249" s="26"/>
      <c r="B249" s="26"/>
      <c r="C249" s="9"/>
      <c r="D249" s="5"/>
    </row>
    <row r="250" spans="1:4" x14ac:dyDescent="0.3">
      <c r="A250" s="26"/>
      <c r="B250" s="26"/>
      <c r="C250" s="9"/>
      <c r="D250" s="5"/>
    </row>
    <row r="251" spans="1:4" x14ac:dyDescent="0.3">
      <c r="A251" s="26"/>
      <c r="B251" s="26"/>
      <c r="C251" s="9"/>
      <c r="D251" s="5"/>
    </row>
    <row r="252" spans="1:4" x14ac:dyDescent="0.3">
      <c r="A252" s="26"/>
      <c r="B252" s="26"/>
      <c r="C252" s="9"/>
      <c r="D252" s="5"/>
    </row>
    <row r="253" spans="1:4" x14ac:dyDescent="0.3">
      <c r="A253" s="26"/>
      <c r="B253" s="26"/>
      <c r="C253" s="9"/>
      <c r="D253" s="5"/>
    </row>
    <row r="254" spans="1:4" x14ac:dyDescent="0.3">
      <c r="A254" s="26"/>
      <c r="B254" s="26"/>
      <c r="C254" s="9"/>
      <c r="D254" s="5"/>
    </row>
    <row r="255" spans="1:4" x14ac:dyDescent="0.3">
      <c r="A255" s="26"/>
      <c r="B255" s="26"/>
      <c r="C255" s="9"/>
      <c r="D255" s="5"/>
    </row>
    <row r="256" spans="1:4" x14ac:dyDescent="0.3">
      <c r="A256" s="26"/>
      <c r="B256" s="26"/>
      <c r="C256" s="9"/>
      <c r="D256" s="5"/>
    </row>
    <row r="257" spans="1:4" x14ac:dyDescent="0.3">
      <c r="A257" s="26"/>
      <c r="B257" s="26"/>
      <c r="C257" s="9"/>
      <c r="D257" s="5"/>
    </row>
    <row r="258" spans="1:4" x14ac:dyDescent="0.3">
      <c r="A258" s="26"/>
      <c r="B258" s="26"/>
      <c r="C258" s="9"/>
      <c r="D258" s="5"/>
    </row>
    <row r="259" spans="1:4" x14ac:dyDescent="0.3">
      <c r="A259" s="26"/>
      <c r="B259" s="26"/>
      <c r="C259" s="9"/>
      <c r="D259" s="5"/>
    </row>
    <row r="260" spans="1:4" x14ac:dyDescent="0.3">
      <c r="A260" s="26"/>
      <c r="B260" s="26"/>
      <c r="C260" s="9"/>
      <c r="D260" s="5"/>
    </row>
    <row r="261" spans="1:4" x14ac:dyDescent="0.3">
      <c r="A261" s="26"/>
      <c r="B261" s="26"/>
      <c r="C261" s="9"/>
      <c r="D261" s="5"/>
    </row>
    <row r="262" spans="1:4" x14ac:dyDescent="0.3">
      <c r="A262" s="26"/>
      <c r="B262" s="26"/>
      <c r="C262" s="9"/>
      <c r="D262" s="5"/>
    </row>
    <row r="263" spans="1:4" x14ac:dyDescent="0.3">
      <c r="A263" s="26"/>
      <c r="B263" s="26"/>
      <c r="C263" s="9"/>
      <c r="D263" s="5"/>
    </row>
    <row r="264" spans="1:4" x14ac:dyDescent="0.3">
      <c r="A264" s="26"/>
      <c r="B264" s="26"/>
      <c r="C264" s="9"/>
      <c r="D264" s="5"/>
    </row>
    <row r="265" spans="1:4" x14ac:dyDescent="0.3">
      <c r="A265" s="26"/>
      <c r="B265" s="26"/>
      <c r="C265" s="9"/>
      <c r="D265" s="5"/>
    </row>
    <row r="266" spans="1:4" x14ac:dyDescent="0.3">
      <c r="A266" s="26"/>
      <c r="B266" s="26"/>
      <c r="C266" s="9"/>
      <c r="D266" s="5"/>
    </row>
    <row r="267" spans="1:4" x14ac:dyDescent="0.3">
      <c r="A267" s="26"/>
      <c r="B267" s="26"/>
      <c r="C267" s="9"/>
      <c r="D267" s="5"/>
    </row>
    <row r="268" spans="1:4" x14ac:dyDescent="0.3">
      <c r="A268" s="26"/>
      <c r="B268" s="26"/>
      <c r="C268" s="9"/>
      <c r="D268" s="5"/>
    </row>
    <row r="269" spans="1:4" x14ac:dyDescent="0.3">
      <c r="A269" s="26"/>
      <c r="B269" s="26"/>
      <c r="C269" s="9"/>
      <c r="D269" s="5"/>
    </row>
    <row r="270" spans="1:4" x14ac:dyDescent="0.3">
      <c r="A270" s="26"/>
      <c r="B270" s="26"/>
      <c r="C270" s="9"/>
      <c r="D270" s="5"/>
    </row>
    <row r="271" spans="1:4" x14ac:dyDescent="0.3">
      <c r="A271" s="26"/>
      <c r="B271" s="26"/>
      <c r="C271" s="9"/>
      <c r="D271" s="5"/>
    </row>
    <row r="272" spans="1:4" x14ac:dyDescent="0.3">
      <c r="A272" s="26"/>
      <c r="B272" s="26"/>
      <c r="C272" s="9"/>
      <c r="D272" s="5"/>
    </row>
    <row r="273" spans="1:4" x14ac:dyDescent="0.3">
      <c r="A273" s="26"/>
      <c r="B273" s="26"/>
      <c r="C273" s="9"/>
      <c r="D273" s="5"/>
    </row>
    <row r="274" spans="1:4" x14ac:dyDescent="0.3">
      <c r="A274" s="26"/>
      <c r="B274" s="26"/>
      <c r="C274" s="9"/>
      <c r="D274" s="5"/>
    </row>
    <row r="275" spans="1:4" x14ac:dyDescent="0.3">
      <c r="A275" s="26"/>
      <c r="B275" s="26"/>
      <c r="C275" s="9"/>
      <c r="D275" s="5"/>
    </row>
    <row r="276" spans="1:4" x14ac:dyDescent="0.3">
      <c r="A276" s="26"/>
      <c r="B276" s="26"/>
      <c r="C276" s="9"/>
      <c r="D276" s="5"/>
    </row>
    <row r="277" spans="1:4" x14ac:dyDescent="0.3">
      <c r="A277" s="26"/>
      <c r="B277" s="26"/>
      <c r="C277" s="9"/>
      <c r="D277" s="5"/>
    </row>
    <row r="278" spans="1:4" x14ac:dyDescent="0.3">
      <c r="A278" s="26"/>
      <c r="B278" s="26"/>
      <c r="C278" s="9"/>
      <c r="D278" s="5"/>
    </row>
    <row r="279" spans="1:4" x14ac:dyDescent="0.3">
      <c r="A279" s="26"/>
      <c r="B279" s="26"/>
      <c r="C279" s="9"/>
      <c r="D279" s="5"/>
    </row>
    <row r="280" spans="1:4" x14ac:dyDescent="0.3">
      <c r="A280" s="26"/>
      <c r="B280" s="26"/>
      <c r="C280" s="9"/>
      <c r="D280" s="5"/>
    </row>
    <row r="281" spans="1:4" x14ac:dyDescent="0.3">
      <c r="A281" s="26"/>
      <c r="B281" s="26"/>
      <c r="C281" s="9"/>
      <c r="D281" s="5"/>
    </row>
    <row r="282" spans="1:4" x14ac:dyDescent="0.3">
      <c r="A282" s="26"/>
      <c r="B282" s="26"/>
      <c r="C282" s="9"/>
      <c r="D282" s="5"/>
    </row>
    <row r="283" spans="1:4" x14ac:dyDescent="0.3">
      <c r="A283" s="26"/>
      <c r="B283" s="26"/>
      <c r="C283" s="9"/>
      <c r="D283" s="5"/>
    </row>
    <row r="284" spans="1:4" x14ac:dyDescent="0.3">
      <c r="A284" s="26"/>
      <c r="B284" s="26"/>
      <c r="C284" s="9"/>
      <c r="D284" s="5"/>
    </row>
    <row r="285" spans="1:4" x14ac:dyDescent="0.3">
      <c r="A285" s="26"/>
      <c r="B285" s="26"/>
      <c r="C285" s="9"/>
      <c r="D285" s="5"/>
    </row>
    <row r="286" spans="1:4" x14ac:dyDescent="0.3">
      <c r="A286" s="26"/>
      <c r="B286" s="26"/>
      <c r="C286" s="9"/>
      <c r="D286" s="5"/>
    </row>
    <row r="287" spans="1:4" x14ac:dyDescent="0.3">
      <c r="A287" s="26"/>
      <c r="B287" s="26"/>
      <c r="C287" s="9"/>
      <c r="D287" s="5"/>
    </row>
    <row r="288" spans="1:4" x14ac:dyDescent="0.3">
      <c r="A288" s="26"/>
      <c r="B288" s="26"/>
      <c r="C288" s="9"/>
      <c r="D288" s="5"/>
    </row>
    <row r="289" spans="1:4" x14ac:dyDescent="0.3">
      <c r="A289" s="26"/>
      <c r="B289" s="26"/>
      <c r="C289" s="9"/>
      <c r="D289" s="5"/>
    </row>
    <row r="290" spans="1:4" x14ac:dyDescent="0.3">
      <c r="A290" s="26"/>
      <c r="B290" s="26"/>
      <c r="C290" s="9"/>
      <c r="D290" s="5"/>
    </row>
    <row r="291" spans="1:4" x14ac:dyDescent="0.3">
      <c r="A291" s="26"/>
      <c r="B291" s="26"/>
      <c r="C291" s="9"/>
      <c r="D291" s="5"/>
    </row>
    <row r="292" spans="1:4" x14ac:dyDescent="0.3">
      <c r="A292" s="26"/>
      <c r="B292" s="26"/>
      <c r="C292" s="9"/>
      <c r="D292" s="5"/>
    </row>
    <row r="293" spans="1:4" x14ac:dyDescent="0.3">
      <c r="A293" s="26"/>
      <c r="B293" s="26"/>
      <c r="C293" s="9"/>
      <c r="D293" s="5"/>
    </row>
    <row r="294" spans="1:4" x14ac:dyDescent="0.3">
      <c r="A294" s="26"/>
      <c r="B294" s="26"/>
      <c r="C294" s="9"/>
      <c r="D294" s="5"/>
    </row>
    <row r="295" spans="1:4" x14ac:dyDescent="0.3">
      <c r="A295" s="26"/>
      <c r="B295" s="26"/>
      <c r="C295" s="9"/>
      <c r="D295" s="5"/>
    </row>
    <row r="296" spans="1:4" x14ac:dyDescent="0.3">
      <c r="A296" s="26"/>
      <c r="B296" s="26"/>
      <c r="C296" s="9"/>
      <c r="D296" s="5"/>
    </row>
    <row r="297" spans="1:4" x14ac:dyDescent="0.3">
      <c r="A297" s="26"/>
      <c r="B297" s="26"/>
      <c r="C297" s="9"/>
      <c r="D297" s="5"/>
    </row>
    <row r="298" spans="1:4" x14ac:dyDescent="0.3">
      <c r="A298" s="26"/>
      <c r="B298" s="26"/>
      <c r="C298" s="9"/>
      <c r="D298" s="5"/>
    </row>
    <row r="299" spans="1:4" x14ac:dyDescent="0.3">
      <c r="A299" s="26"/>
      <c r="B299" s="26"/>
      <c r="C299" s="9"/>
      <c r="D299" s="5"/>
    </row>
    <row r="300" spans="1:4" x14ac:dyDescent="0.3">
      <c r="A300" s="26"/>
      <c r="B300" s="26"/>
      <c r="C300" s="9"/>
      <c r="D300" s="5"/>
    </row>
    <row r="301" spans="1:4" x14ac:dyDescent="0.3">
      <c r="A301" s="26"/>
      <c r="B301" s="26"/>
      <c r="C301" s="9"/>
      <c r="D301" s="5"/>
    </row>
    <row r="302" spans="1:4" x14ac:dyDescent="0.3">
      <c r="A302" s="26"/>
      <c r="B302" s="26"/>
      <c r="C302" s="9"/>
      <c r="D302" s="5"/>
    </row>
    <row r="303" spans="1:4" x14ac:dyDescent="0.3">
      <c r="A303" s="26"/>
      <c r="B303" s="26"/>
      <c r="C303" s="9"/>
      <c r="D303" s="5"/>
    </row>
    <row r="304" spans="1:4" x14ac:dyDescent="0.3">
      <c r="A304" s="26"/>
      <c r="B304" s="26"/>
      <c r="C304" s="9"/>
      <c r="D304" s="5"/>
    </row>
    <row r="305" spans="1:4" x14ac:dyDescent="0.3">
      <c r="A305" s="26"/>
      <c r="B305" s="26"/>
      <c r="C305" s="9"/>
      <c r="D305" s="5"/>
    </row>
    <row r="306" spans="1:4" x14ac:dyDescent="0.3">
      <c r="A306" s="26"/>
      <c r="B306" s="26"/>
      <c r="C306" s="9"/>
      <c r="D306" s="5"/>
    </row>
    <row r="307" spans="1:4" x14ac:dyDescent="0.3">
      <c r="A307" s="26"/>
      <c r="B307" s="26"/>
      <c r="C307" s="9"/>
      <c r="D307" s="5"/>
    </row>
    <row r="308" spans="1:4" x14ac:dyDescent="0.3">
      <c r="A308" s="26"/>
      <c r="B308" s="26"/>
      <c r="C308" s="9"/>
      <c r="D308" s="5"/>
    </row>
    <row r="309" spans="1:4" x14ac:dyDescent="0.3">
      <c r="A309" s="26"/>
      <c r="B309" s="26"/>
      <c r="C309" s="9"/>
      <c r="D309" s="5"/>
    </row>
    <row r="310" spans="1:4" x14ac:dyDescent="0.3">
      <c r="A310" s="26"/>
      <c r="B310" s="26"/>
      <c r="C310" s="9"/>
      <c r="D310" s="5"/>
    </row>
    <row r="311" spans="1:4" x14ac:dyDescent="0.3">
      <c r="A311" s="26"/>
      <c r="B311" s="26"/>
      <c r="C311" s="9"/>
      <c r="D311" s="5"/>
    </row>
    <row r="312" spans="1:4" x14ac:dyDescent="0.3">
      <c r="A312" s="26"/>
      <c r="B312" s="26"/>
      <c r="C312" s="9"/>
      <c r="D312" s="5"/>
    </row>
    <row r="313" spans="1:4" x14ac:dyDescent="0.3">
      <c r="A313" s="26"/>
      <c r="B313" s="26"/>
      <c r="C313" s="9"/>
      <c r="D313" s="5"/>
    </row>
    <row r="314" spans="1:4" x14ac:dyDescent="0.3">
      <c r="A314" s="26"/>
      <c r="B314" s="26"/>
      <c r="C314" s="9"/>
      <c r="D314" s="5"/>
    </row>
    <row r="315" spans="1:4" x14ac:dyDescent="0.3">
      <c r="A315" s="26"/>
      <c r="B315" s="26"/>
      <c r="C315" s="9"/>
      <c r="D315" s="5"/>
    </row>
    <row r="316" spans="1:4" x14ac:dyDescent="0.3">
      <c r="A316" s="26"/>
      <c r="B316" s="26"/>
      <c r="C316" s="9"/>
      <c r="D316" s="5"/>
    </row>
    <row r="317" spans="1:4" x14ac:dyDescent="0.3">
      <c r="A317" s="26"/>
      <c r="B317" s="26"/>
      <c r="C317" s="9"/>
      <c r="D317" s="5"/>
    </row>
    <row r="318" spans="1:4" x14ac:dyDescent="0.3">
      <c r="A318" s="26"/>
      <c r="B318" s="26"/>
      <c r="C318" s="9"/>
      <c r="D318" s="5"/>
    </row>
    <row r="319" spans="1:4" x14ac:dyDescent="0.3">
      <c r="A319" s="26"/>
      <c r="B319" s="26"/>
      <c r="C319" s="9"/>
      <c r="D319" s="5"/>
    </row>
    <row r="320" spans="1:4" x14ac:dyDescent="0.3">
      <c r="A320" s="26"/>
      <c r="B320" s="26"/>
      <c r="C320" s="9"/>
      <c r="D320" s="5"/>
    </row>
    <row r="321" spans="1:4" x14ac:dyDescent="0.3">
      <c r="A321" s="26"/>
      <c r="B321" s="26"/>
      <c r="C321" s="9"/>
      <c r="D321" s="5"/>
    </row>
    <row r="322" spans="1:4" x14ac:dyDescent="0.3">
      <c r="A322" s="26"/>
      <c r="B322" s="26"/>
      <c r="C322" s="9"/>
      <c r="D322" s="5"/>
    </row>
    <row r="323" spans="1:4" x14ac:dyDescent="0.3">
      <c r="A323" s="26"/>
      <c r="B323" s="26"/>
      <c r="C323" s="9"/>
      <c r="D323" s="5"/>
    </row>
    <row r="324" spans="1:4" x14ac:dyDescent="0.3">
      <c r="A324" s="26"/>
      <c r="B324" s="26"/>
      <c r="C324" s="9"/>
      <c r="D324" s="5"/>
    </row>
    <row r="325" spans="1:4" x14ac:dyDescent="0.3">
      <c r="A325" s="26"/>
      <c r="B325" s="26"/>
      <c r="C325" s="9"/>
      <c r="D325" s="5"/>
    </row>
    <row r="326" spans="1:4" x14ac:dyDescent="0.3">
      <c r="A326" s="26"/>
      <c r="B326" s="26"/>
      <c r="C326" s="9"/>
      <c r="D326" s="5"/>
    </row>
    <row r="327" spans="1:4" x14ac:dyDescent="0.3">
      <c r="A327" s="26"/>
      <c r="B327" s="26"/>
      <c r="C327" s="9"/>
      <c r="D327" s="5"/>
    </row>
    <row r="328" spans="1:4" x14ac:dyDescent="0.3">
      <c r="A328" s="26"/>
      <c r="B328" s="26"/>
      <c r="C328" s="9"/>
      <c r="D328" s="5"/>
    </row>
    <row r="329" spans="1:4" x14ac:dyDescent="0.3">
      <c r="A329" s="26"/>
      <c r="B329" s="26"/>
      <c r="C329" s="9"/>
      <c r="D329" s="5"/>
    </row>
    <row r="330" spans="1:4" x14ac:dyDescent="0.3">
      <c r="A330" s="26"/>
      <c r="B330" s="26"/>
      <c r="C330" s="9"/>
      <c r="D330" s="5"/>
    </row>
    <row r="331" spans="1:4" x14ac:dyDescent="0.3">
      <c r="A331" s="26"/>
      <c r="B331" s="26"/>
      <c r="C331" s="9"/>
      <c r="D331" s="5"/>
    </row>
    <row r="332" spans="1:4" x14ac:dyDescent="0.3">
      <c r="A332" s="26"/>
      <c r="B332" s="26"/>
      <c r="C332" s="9"/>
      <c r="D332" s="5"/>
    </row>
    <row r="333" spans="1:4" x14ac:dyDescent="0.3">
      <c r="A333" s="26"/>
      <c r="B333" s="26"/>
      <c r="C333" s="9"/>
      <c r="D333" s="5"/>
    </row>
    <row r="334" spans="1:4" x14ac:dyDescent="0.3">
      <c r="A334" s="26"/>
      <c r="B334" s="26"/>
      <c r="C334" s="9"/>
      <c r="D334" s="5"/>
    </row>
    <row r="335" spans="1:4" x14ac:dyDescent="0.3">
      <c r="A335" s="26"/>
      <c r="B335" s="26"/>
      <c r="C335" s="9"/>
      <c r="D335" s="5"/>
    </row>
    <row r="336" spans="1:4" x14ac:dyDescent="0.3">
      <c r="A336" s="26"/>
      <c r="B336" s="26"/>
      <c r="C336" s="9"/>
      <c r="D336" s="5"/>
    </row>
    <row r="337" spans="1:4" x14ac:dyDescent="0.3">
      <c r="A337" s="26"/>
      <c r="B337" s="26"/>
      <c r="C337" s="9"/>
      <c r="D337" s="5"/>
    </row>
    <row r="338" spans="1:4" x14ac:dyDescent="0.3">
      <c r="A338" s="26"/>
      <c r="B338" s="26"/>
      <c r="C338" s="9"/>
      <c r="D338" s="5"/>
    </row>
    <row r="339" spans="1:4" x14ac:dyDescent="0.3">
      <c r="A339" s="26"/>
      <c r="B339" s="26"/>
      <c r="C339" s="9"/>
      <c r="D339" s="5"/>
    </row>
    <row r="340" spans="1:4" x14ac:dyDescent="0.3">
      <c r="A340" s="26"/>
      <c r="B340" s="26"/>
      <c r="C340" s="9"/>
      <c r="D340" s="5"/>
    </row>
    <row r="341" spans="1:4" x14ac:dyDescent="0.3">
      <c r="A341" s="26"/>
      <c r="B341" s="26"/>
      <c r="C341" s="9"/>
      <c r="D341" s="5"/>
    </row>
  </sheetData>
  <mergeCells count="34">
    <mergeCell ref="A75:C75"/>
    <mergeCell ref="A76:C76"/>
    <mergeCell ref="C86:D86"/>
    <mergeCell ref="C87:D87"/>
    <mergeCell ref="C79:D79"/>
    <mergeCell ref="C80:D80"/>
    <mergeCell ref="C85:D85"/>
    <mergeCell ref="A2:D2"/>
    <mergeCell ref="A3:D3"/>
    <mergeCell ref="A4:D4"/>
    <mergeCell ref="A5:D5"/>
    <mergeCell ref="A6:D6"/>
    <mergeCell ref="B9:D9"/>
    <mergeCell ref="B15:D15"/>
    <mergeCell ref="B21:D21"/>
    <mergeCell ref="B27:D27"/>
    <mergeCell ref="B45:D45"/>
    <mergeCell ref="D22:D26"/>
    <mergeCell ref="D16:D20"/>
    <mergeCell ref="D10:D14"/>
    <mergeCell ref="B57:D57"/>
    <mergeCell ref="B63:D63"/>
    <mergeCell ref="B69:D69"/>
    <mergeCell ref="D70:D74"/>
    <mergeCell ref="D64:D68"/>
    <mergeCell ref="D58:D62"/>
    <mergeCell ref="D52:D56"/>
    <mergeCell ref="D46:D50"/>
    <mergeCell ref="D40:D44"/>
    <mergeCell ref="D34:D38"/>
    <mergeCell ref="D28:D32"/>
    <mergeCell ref="B51:D51"/>
    <mergeCell ref="B33:D33"/>
    <mergeCell ref="B39:D39"/>
  </mergeCells>
  <dataValidations count="2">
    <dataValidation type="list" operator="notBetween" allowBlank="1" showInputMessage="1" showErrorMessage="1" sqref="D10:D14">
      <formula1>"1,2,3,4,5"</formula1>
    </dataValidation>
    <dataValidation type="list" allowBlank="1" showInputMessage="1" showErrorMessage="1" sqref="D16:D20 D22:D26 D28:D32 D34:D38 D40:D44 D46:D50 D52:D56 D58:D62 D64:D68 D70:D74">
      <formula1>"1,2,3,4,5"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000" scale="84" orientation="portrait" horizontalDpi="4294967293" verticalDpi="0" r:id="rId1"/>
  <rowBreaks count="3" manualBreakCount="3">
    <brk id="32" max="3" man="1"/>
    <brk id="62" max="3" man="1"/>
    <brk id="8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80" zoomScaleNormal="100" zoomScaleSheetLayoutView="80" workbookViewId="0">
      <selection activeCell="G24" sqref="G24"/>
    </sheetView>
  </sheetViews>
  <sheetFormatPr defaultRowHeight="13.2" x14ac:dyDescent="0.25"/>
  <cols>
    <col min="1" max="1" width="4.109375" style="69" customWidth="1"/>
    <col min="2" max="2" width="67.6640625" style="70" customWidth="1"/>
    <col min="3" max="3" width="13.6640625" style="76" customWidth="1"/>
    <col min="4" max="4" width="18.5546875" style="72" customWidth="1"/>
    <col min="5" max="5" width="13.44140625" style="68" hidden="1" customWidth="1"/>
    <col min="6" max="256" width="8.88671875" style="43"/>
    <col min="257" max="257" width="4.109375" style="43" customWidth="1"/>
    <col min="258" max="258" width="67.6640625" style="43" customWidth="1"/>
    <col min="259" max="259" width="13.6640625" style="43" customWidth="1"/>
    <col min="260" max="260" width="18.5546875" style="43" customWidth="1"/>
    <col min="261" max="261" width="0" style="43" hidden="1" customWidth="1"/>
    <col min="262" max="512" width="8.88671875" style="43"/>
    <col min="513" max="513" width="4.109375" style="43" customWidth="1"/>
    <col min="514" max="514" width="67.6640625" style="43" customWidth="1"/>
    <col min="515" max="515" width="13.6640625" style="43" customWidth="1"/>
    <col min="516" max="516" width="18.5546875" style="43" customWidth="1"/>
    <col min="517" max="517" width="0" style="43" hidden="1" customWidth="1"/>
    <col min="518" max="768" width="8.88671875" style="43"/>
    <col min="769" max="769" width="4.109375" style="43" customWidth="1"/>
    <col min="770" max="770" width="67.6640625" style="43" customWidth="1"/>
    <col min="771" max="771" width="13.6640625" style="43" customWidth="1"/>
    <col min="772" max="772" width="18.5546875" style="43" customWidth="1"/>
    <col min="773" max="773" width="0" style="43" hidden="1" customWidth="1"/>
    <col min="774" max="1024" width="8.88671875" style="43"/>
    <col min="1025" max="1025" width="4.109375" style="43" customWidth="1"/>
    <col min="1026" max="1026" width="67.6640625" style="43" customWidth="1"/>
    <col min="1027" max="1027" width="13.6640625" style="43" customWidth="1"/>
    <col min="1028" max="1028" width="18.5546875" style="43" customWidth="1"/>
    <col min="1029" max="1029" width="0" style="43" hidden="1" customWidth="1"/>
    <col min="1030" max="1280" width="8.88671875" style="43"/>
    <col min="1281" max="1281" width="4.109375" style="43" customWidth="1"/>
    <col min="1282" max="1282" width="67.6640625" style="43" customWidth="1"/>
    <col min="1283" max="1283" width="13.6640625" style="43" customWidth="1"/>
    <col min="1284" max="1284" width="18.5546875" style="43" customWidth="1"/>
    <col min="1285" max="1285" width="0" style="43" hidden="1" customWidth="1"/>
    <col min="1286" max="1536" width="8.88671875" style="43"/>
    <col min="1537" max="1537" width="4.109375" style="43" customWidth="1"/>
    <col min="1538" max="1538" width="67.6640625" style="43" customWidth="1"/>
    <col min="1539" max="1539" width="13.6640625" style="43" customWidth="1"/>
    <col min="1540" max="1540" width="18.5546875" style="43" customWidth="1"/>
    <col min="1541" max="1541" width="0" style="43" hidden="1" customWidth="1"/>
    <col min="1542" max="1792" width="8.88671875" style="43"/>
    <col min="1793" max="1793" width="4.109375" style="43" customWidth="1"/>
    <col min="1794" max="1794" width="67.6640625" style="43" customWidth="1"/>
    <col min="1795" max="1795" width="13.6640625" style="43" customWidth="1"/>
    <col min="1796" max="1796" width="18.5546875" style="43" customWidth="1"/>
    <col min="1797" max="1797" width="0" style="43" hidden="1" customWidth="1"/>
    <col min="1798" max="2048" width="8.88671875" style="43"/>
    <col min="2049" max="2049" width="4.109375" style="43" customWidth="1"/>
    <col min="2050" max="2050" width="67.6640625" style="43" customWidth="1"/>
    <col min="2051" max="2051" width="13.6640625" style="43" customWidth="1"/>
    <col min="2052" max="2052" width="18.5546875" style="43" customWidth="1"/>
    <col min="2053" max="2053" width="0" style="43" hidden="1" customWidth="1"/>
    <col min="2054" max="2304" width="8.88671875" style="43"/>
    <col min="2305" max="2305" width="4.109375" style="43" customWidth="1"/>
    <col min="2306" max="2306" width="67.6640625" style="43" customWidth="1"/>
    <col min="2307" max="2307" width="13.6640625" style="43" customWidth="1"/>
    <col min="2308" max="2308" width="18.5546875" style="43" customWidth="1"/>
    <col min="2309" max="2309" width="0" style="43" hidden="1" customWidth="1"/>
    <col min="2310" max="2560" width="8.88671875" style="43"/>
    <col min="2561" max="2561" width="4.109375" style="43" customWidth="1"/>
    <col min="2562" max="2562" width="67.6640625" style="43" customWidth="1"/>
    <col min="2563" max="2563" width="13.6640625" style="43" customWidth="1"/>
    <col min="2564" max="2564" width="18.5546875" style="43" customWidth="1"/>
    <col min="2565" max="2565" width="0" style="43" hidden="1" customWidth="1"/>
    <col min="2566" max="2816" width="8.88671875" style="43"/>
    <col min="2817" max="2817" width="4.109375" style="43" customWidth="1"/>
    <col min="2818" max="2818" width="67.6640625" style="43" customWidth="1"/>
    <col min="2819" max="2819" width="13.6640625" style="43" customWidth="1"/>
    <col min="2820" max="2820" width="18.5546875" style="43" customWidth="1"/>
    <col min="2821" max="2821" width="0" style="43" hidden="1" customWidth="1"/>
    <col min="2822" max="3072" width="8.88671875" style="43"/>
    <col min="3073" max="3073" width="4.109375" style="43" customWidth="1"/>
    <col min="3074" max="3074" width="67.6640625" style="43" customWidth="1"/>
    <col min="3075" max="3075" width="13.6640625" style="43" customWidth="1"/>
    <col min="3076" max="3076" width="18.5546875" style="43" customWidth="1"/>
    <col min="3077" max="3077" width="0" style="43" hidden="1" customWidth="1"/>
    <col min="3078" max="3328" width="8.88671875" style="43"/>
    <col min="3329" max="3329" width="4.109375" style="43" customWidth="1"/>
    <col min="3330" max="3330" width="67.6640625" style="43" customWidth="1"/>
    <col min="3331" max="3331" width="13.6640625" style="43" customWidth="1"/>
    <col min="3332" max="3332" width="18.5546875" style="43" customWidth="1"/>
    <col min="3333" max="3333" width="0" style="43" hidden="1" customWidth="1"/>
    <col min="3334" max="3584" width="8.88671875" style="43"/>
    <col min="3585" max="3585" width="4.109375" style="43" customWidth="1"/>
    <col min="3586" max="3586" width="67.6640625" style="43" customWidth="1"/>
    <col min="3587" max="3587" width="13.6640625" style="43" customWidth="1"/>
    <col min="3588" max="3588" width="18.5546875" style="43" customWidth="1"/>
    <col min="3589" max="3589" width="0" style="43" hidden="1" customWidth="1"/>
    <col min="3590" max="3840" width="8.88671875" style="43"/>
    <col min="3841" max="3841" width="4.109375" style="43" customWidth="1"/>
    <col min="3842" max="3842" width="67.6640625" style="43" customWidth="1"/>
    <col min="3843" max="3843" width="13.6640625" style="43" customWidth="1"/>
    <col min="3844" max="3844" width="18.5546875" style="43" customWidth="1"/>
    <col min="3845" max="3845" width="0" style="43" hidden="1" customWidth="1"/>
    <col min="3846" max="4096" width="8.88671875" style="43"/>
    <col min="4097" max="4097" width="4.109375" style="43" customWidth="1"/>
    <col min="4098" max="4098" width="67.6640625" style="43" customWidth="1"/>
    <col min="4099" max="4099" width="13.6640625" style="43" customWidth="1"/>
    <col min="4100" max="4100" width="18.5546875" style="43" customWidth="1"/>
    <col min="4101" max="4101" width="0" style="43" hidden="1" customWidth="1"/>
    <col min="4102" max="4352" width="8.88671875" style="43"/>
    <col min="4353" max="4353" width="4.109375" style="43" customWidth="1"/>
    <col min="4354" max="4354" width="67.6640625" style="43" customWidth="1"/>
    <col min="4355" max="4355" width="13.6640625" style="43" customWidth="1"/>
    <col min="4356" max="4356" width="18.5546875" style="43" customWidth="1"/>
    <col min="4357" max="4357" width="0" style="43" hidden="1" customWidth="1"/>
    <col min="4358" max="4608" width="8.88671875" style="43"/>
    <col min="4609" max="4609" width="4.109375" style="43" customWidth="1"/>
    <col min="4610" max="4610" width="67.6640625" style="43" customWidth="1"/>
    <col min="4611" max="4611" width="13.6640625" style="43" customWidth="1"/>
    <col min="4612" max="4612" width="18.5546875" style="43" customWidth="1"/>
    <col min="4613" max="4613" width="0" style="43" hidden="1" customWidth="1"/>
    <col min="4614" max="4864" width="8.88671875" style="43"/>
    <col min="4865" max="4865" width="4.109375" style="43" customWidth="1"/>
    <col min="4866" max="4866" width="67.6640625" style="43" customWidth="1"/>
    <col min="4867" max="4867" width="13.6640625" style="43" customWidth="1"/>
    <col min="4868" max="4868" width="18.5546875" style="43" customWidth="1"/>
    <col min="4869" max="4869" width="0" style="43" hidden="1" customWidth="1"/>
    <col min="4870" max="5120" width="8.88671875" style="43"/>
    <col min="5121" max="5121" width="4.109375" style="43" customWidth="1"/>
    <col min="5122" max="5122" width="67.6640625" style="43" customWidth="1"/>
    <col min="5123" max="5123" width="13.6640625" style="43" customWidth="1"/>
    <col min="5124" max="5124" width="18.5546875" style="43" customWidth="1"/>
    <col min="5125" max="5125" width="0" style="43" hidden="1" customWidth="1"/>
    <col min="5126" max="5376" width="8.88671875" style="43"/>
    <col min="5377" max="5377" width="4.109375" style="43" customWidth="1"/>
    <col min="5378" max="5378" width="67.6640625" style="43" customWidth="1"/>
    <col min="5379" max="5379" width="13.6640625" style="43" customWidth="1"/>
    <col min="5380" max="5380" width="18.5546875" style="43" customWidth="1"/>
    <col min="5381" max="5381" width="0" style="43" hidden="1" customWidth="1"/>
    <col min="5382" max="5632" width="8.88671875" style="43"/>
    <col min="5633" max="5633" width="4.109375" style="43" customWidth="1"/>
    <col min="5634" max="5634" width="67.6640625" style="43" customWidth="1"/>
    <col min="5635" max="5635" width="13.6640625" style="43" customWidth="1"/>
    <col min="5636" max="5636" width="18.5546875" style="43" customWidth="1"/>
    <col min="5637" max="5637" width="0" style="43" hidden="1" customWidth="1"/>
    <col min="5638" max="5888" width="8.88671875" style="43"/>
    <col min="5889" max="5889" width="4.109375" style="43" customWidth="1"/>
    <col min="5890" max="5890" width="67.6640625" style="43" customWidth="1"/>
    <col min="5891" max="5891" width="13.6640625" style="43" customWidth="1"/>
    <col min="5892" max="5892" width="18.5546875" style="43" customWidth="1"/>
    <col min="5893" max="5893" width="0" style="43" hidden="1" customWidth="1"/>
    <col min="5894" max="6144" width="8.88671875" style="43"/>
    <col min="6145" max="6145" width="4.109375" style="43" customWidth="1"/>
    <col min="6146" max="6146" width="67.6640625" style="43" customWidth="1"/>
    <col min="6147" max="6147" width="13.6640625" style="43" customWidth="1"/>
    <col min="6148" max="6148" width="18.5546875" style="43" customWidth="1"/>
    <col min="6149" max="6149" width="0" style="43" hidden="1" customWidth="1"/>
    <col min="6150" max="6400" width="8.88671875" style="43"/>
    <col min="6401" max="6401" width="4.109375" style="43" customWidth="1"/>
    <col min="6402" max="6402" width="67.6640625" style="43" customWidth="1"/>
    <col min="6403" max="6403" width="13.6640625" style="43" customWidth="1"/>
    <col min="6404" max="6404" width="18.5546875" style="43" customWidth="1"/>
    <col min="6405" max="6405" width="0" style="43" hidden="1" customWidth="1"/>
    <col min="6406" max="6656" width="8.88671875" style="43"/>
    <col min="6657" max="6657" width="4.109375" style="43" customWidth="1"/>
    <col min="6658" max="6658" width="67.6640625" style="43" customWidth="1"/>
    <col min="6659" max="6659" width="13.6640625" style="43" customWidth="1"/>
    <col min="6660" max="6660" width="18.5546875" style="43" customWidth="1"/>
    <col min="6661" max="6661" width="0" style="43" hidden="1" customWidth="1"/>
    <col min="6662" max="6912" width="8.88671875" style="43"/>
    <col min="6913" max="6913" width="4.109375" style="43" customWidth="1"/>
    <col min="6914" max="6914" width="67.6640625" style="43" customWidth="1"/>
    <col min="6915" max="6915" width="13.6640625" style="43" customWidth="1"/>
    <col min="6916" max="6916" width="18.5546875" style="43" customWidth="1"/>
    <col min="6917" max="6917" width="0" style="43" hidden="1" customWidth="1"/>
    <col min="6918" max="7168" width="8.88671875" style="43"/>
    <col min="7169" max="7169" width="4.109375" style="43" customWidth="1"/>
    <col min="7170" max="7170" width="67.6640625" style="43" customWidth="1"/>
    <col min="7171" max="7171" width="13.6640625" style="43" customWidth="1"/>
    <col min="7172" max="7172" width="18.5546875" style="43" customWidth="1"/>
    <col min="7173" max="7173" width="0" style="43" hidden="1" customWidth="1"/>
    <col min="7174" max="7424" width="8.88671875" style="43"/>
    <col min="7425" max="7425" width="4.109375" style="43" customWidth="1"/>
    <col min="7426" max="7426" width="67.6640625" style="43" customWidth="1"/>
    <col min="7427" max="7427" width="13.6640625" style="43" customWidth="1"/>
    <col min="7428" max="7428" width="18.5546875" style="43" customWidth="1"/>
    <col min="7429" max="7429" width="0" style="43" hidden="1" customWidth="1"/>
    <col min="7430" max="7680" width="8.88671875" style="43"/>
    <col min="7681" max="7681" width="4.109375" style="43" customWidth="1"/>
    <col min="7682" max="7682" width="67.6640625" style="43" customWidth="1"/>
    <col min="7683" max="7683" width="13.6640625" style="43" customWidth="1"/>
    <col min="7684" max="7684" width="18.5546875" style="43" customWidth="1"/>
    <col min="7685" max="7685" width="0" style="43" hidden="1" customWidth="1"/>
    <col min="7686" max="7936" width="8.88671875" style="43"/>
    <col min="7937" max="7937" width="4.109375" style="43" customWidth="1"/>
    <col min="7938" max="7938" width="67.6640625" style="43" customWidth="1"/>
    <col min="7939" max="7939" width="13.6640625" style="43" customWidth="1"/>
    <col min="7940" max="7940" width="18.5546875" style="43" customWidth="1"/>
    <col min="7941" max="7941" width="0" style="43" hidden="1" customWidth="1"/>
    <col min="7942" max="8192" width="8.88671875" style="43"/>
    <col min="8193" max="8193" width="4.109375" style="43" customWidth="1"/>
    <col min="8194" max="8194" width="67.6640625" style="43" customWidth="1"/>
    <col min="8195" max="8195" width="13.6640625" style="43" customWidth="1"/>
    <col min="8196" max="8196" width="18.5546875" style="43" customWidth="1"/>
    <col min="8197" max="8197" width="0" style="43" hidden="1" customWidth="1"/>
    <col min="8198" max="8448" width="8.88671875" style="43"/>
    <col min="8449" max="8449" width="4.109375" style="43" customWidth="1"/>
    <col min="8450" max="8450" width="67.6640625" style="43" customWidth="1"/>
    <col min="8451" max="8451" width="13.6640625" style="43" customWidth="1"/>
    <col min="8452" max="8452" width="18.5546875" style="43" customWidth="1"/>
    <col min="8453" max="8453" width="0" style="43" hidden="1" customWidth="1"/>
    <col min="8454" max="8704" width="8.88671875" style="43"/>
    <col min="8705" max="8705" width="4.109375" style="43" customWidth="1"/>
    <col min="8706" max="8706" width="67.6640625" style="43" customWidth="1"/>
    <col min="8707" max="8707" width="13.6640625" style="43" customWidth="1"/>
    <col min="8708" max="8708" width="18.5546875" style="43" customWidth="1"/>
    <col min="8709" max="8709" width="0" style="43" hidden="1" customWidth="1"/>
    <col min="8710" max="8960" width="8.88671875" style="43"/>
    <col min="8961" max="8961" width="4.109375" style="43" customWidth="1"/>
    <col min="8962" max="8962" width="67.6640625" style="43" customWidth="1"/>
    <col min="8963" max="8963" width="13.6640625" style="43" customWidth="1"/>
    <col min="8964" max="8964" width="18.5546875" style="43" customWidth="1"/>
    <col min="8965" max="8965" width="0" style="43" hidden="1" customWidth="1"/>
    <col min="8966" max="9216" width="8.88671875" style="43"/>
    <col min="9217" max="9217" width="4.109375" style="43" customWidth="1"/>
    <col min="9218" max="9218" width="67.6640625" style="43" customWidth="1"/>
    <col min="9219" max="9219" width="13.6640625" style="43" customWidth="1"/>
    <col min="9220" max="9220" width="18.5546875" style="43" customWidth="1"/>
    <col min="9221" max="9221" width="0" style="43" hidden="1" customWidth="1"/>
    <col min="9222" max="9472" width="8.88671875" style="43"/>
    <col min="9473" max="9473" width="4.109375" style="43" customWidth="1"/>
    <col min="9474" max="9474" width="67.6640625" style="43" customWidth="1"/>
    <col min="9475" max="9475" width="13.6640625" style="43" customWidth="1"/>
    <col min="9476" max="9476" width="18.5546875" style="43" customWidth="1"/>
    <col min="9477" max="9477" width="0" style="43" hidden="1" customWidth="1"/>
    <col min="9478" max="9728" width="8.88671875" style="43"/>
    <col min="9729" max="9729" width="4.109375" style="43" customWidth="1"/>
    <col min="9730" max="9730" width="67.6640625" style="43" customWidth="1"/>
    <col min="9731" max="9731" width="13.6640625" style="43" customWidth="1"/>
    <col min="9732" max="9732" width="18.5546875" style="43" customWidth="1"/>
    <col min="9733" max="9733" width="0" style="43" hidden="1" customWidth="1"/>
    <col min="9734" max="9984" width="8.88671875" style="43"/>
    <col min="9985" max="9985" width="4.109375" style="43" customWidth="1"/>
    <col min="9986" max="9986" width="67.6640625" style="43" customWidth="1"/>
    <col min="9987" max="9987" width="13.6640625" style="43" customWidth="1"/>
    <col min="9988" max="9988" width="18.5546875" style="43" customWidth="1"/>
    <col min="9989" max="9989" width="0" style="43" hidden="1" customWidth="1"/>
    <col min="9990" max="10240" width="8.88671875" style="43"/>
    <col min="10241" max="10241" width="4.109375" style="43" customWidth="1"/>
    <col min="10242" max="10242" width="67.6640625" style="43" customWidth="1"/>
    <col min="10243" max="10243" width="13.6640625" style="43" customWidth="1"/>
    <col min="10244" max="10244" width="18.5546875" style="43" customWidth="1"/>
    <col min="10245" max="10245" width="0" style="43" hidden="1" customWidth="1"/>
    <col min="10246" max="10496" width="8.88671875" style="43"/>
    <col min="10497" max="10497" width="4.109375" style="43" customWidth="1"/>
    <col min="10498" max="10498" width="67.6640625" style="43" customWidth="1"/>
    <col min="10499" max="10499" width="13.6640625" style="43" customWidth="1"/>
    <col min="10500" max="10500" width="18.5546875" style="43" customWidth="1"/>
    <col min="10501" max="10501" width="0" style="43" hidden="1" customWidth="1"/>
    <col min="10502" max="10752" width="8.88671875" style="43"/>
    <col min="10753" max="10753" width="4.109375" style="43" customWidth="1"/>
    <col min="10754" max="10754" width="67.6640625" style="43" customWidth="1"/>
    <col min="10755" max="10755" width="13.6640625" style="43" customWidth="1"/>
    <col min="10756" max="10756" width="18.5546875" style="43" customWidth="1"/>
    <col min="10757" max="10757" width="0" style="43" hidden="1" customWidth="1"/>
    <col min="10758" max="11008" width="8.88671875" style="43"/>
    <col min="11009" max="11009" width="4.109375" style="43" customWidth="1"/>
    <col min="11010" max="11010" width="67.6640625" style="43" customWidth="1"/>
    <col min="11011" max="11011" width="13.6640625" style="43" customWidth="1"/>
    <col min="11012" max="11012" width="18.5546875" style="43" customWidth="1"/>
    <col min="11013" max="11013" width="0" style="43" hidden="1" customWidth="1"/>
    <col min="11014" max="11264" width="8.88671875" style="43"/>
    <col min="11265" max="11265" width="4.109375" style="43" customWidth="1"/>
    <col min="11266" max="11266" width="67.6640625" style="43" customWidth="1"/>
    <col min="11267" max="11267" width="13.6640625" style="43" customWidth="1"/>
    <col min="11268" max="11268" width="18.5546875" style="43" customWidth="1"/>
    <col min="11269" max="11269" width="0" style="43" hidden="1" customWidth="1"/>
    <col min="11270" max="11520" width="8.88671875" style="43"/>
    <col min="11521" max="11521" width="4.109375" style="43" customWidth="1"/>
    <col min="11522" max="11522" width="67.6640625" style="43" customWidth="1"/>
    <col min="11523" max="11523" width="13.6640625" style="43" customWidth="1"/>
    <col min="11524" max="11524" width="18.5546875" style="43" customWidth="1"/>
    <col min="11525" max="11525" width="0" style="43" hidden="1" customWidth="1"/>
    <col min="11526" max="11776" width="8.88671875" style="43"/>
    <col min="11777" max="11777" width="4.109375" style="43" customWidth="1"/>
    <col min="11778" max="11778" width="67.6640625" style="43" customWidth="1"/>
    <col min="11779" max="11779" width="13.6640625" style="43" customWidth="1"/>
    <col min="11780" max="11780" width="18.5546875" style="43" customWidth="1"/>
    <col min="11781" max="11781" width="0" style="43" hidden="1" customWidth="1"/>
    <col min="11782" max="12032" width="8.88671875" style="43"/>
    <col min="12033" max="12033" width="4.109375" style="43" customWidth="1"/>
    <col min="12034" max="12034" width="67.6640625" style="43" customWidth="1"/>
    <col min="12035" max="12035" width="13.6640625" style="43" customWidth="1"/>
    <col min="12036" max="12036" width="18.5546875" style="43" customWidth="1"/>
    <col min="12037" max="12037" width="0" style="43" hidden="1" customWidth="1"/>
    <col min="12038" max="12288" width="8.88671875" style="43"/>
    <col min="12289" max="12289" width="4.109375" style="43" customWidth="1"/>
    <col min="12290" max="12290" width="67.6640625" style="43" customWidth="1"/>
    <col min="12291" max="12291" width="13.6640625" style="43" customWidth="1"/>
    <col min="12292" max="12292" width="18.5546875" style="43" customWidth="1"/>
    <col min="12293" max="12293" width="0" style="43" hidden="1" customWidth="1"/>
    <col min="12294" max="12544" width="8.88671875" style="43"/>
    <col min="12545" max="12545" width="4.109375" style="43" customWidth="1"/>
    <col min="12546" max="12546" width="67.6640625" style="43" customWidth="1"/>
    <col min="12547" max="12547" width="13.6640625" style="43" customWidth="1"/>
    <col min="12548" max="12548" width="18.5546875" style="43" customWidth="1"/>
    <col min="12549" max="12549" width="0" style="43" hidden="1" customWidth="1"/>
    <col min="12550" max="12800" width="8.88671875" style="43"/>
    <col min="12801" max="12801" width="4.109375" style="43" customWidth="1"/>
    <col min="12802" max="12802" width="67.6640625" style="43" customWidth="1"/>
    <col min="12803" max="12803" width="13.6640625" style="43" customWidth="1"/>
    <col min="12804" max="12804" width="18.5546875" style="43" customWidth="1"/>
    <col min="12805" max="12805" width="0" style="43" hidden="1" customWidth="1"/>
    <col min="12806" max="13056" width="8.88671875" style="43"/>
    <col min="13057" max="13057" width="4.109375" style="43" customWidth="1"/>
    <col min="13058" max="13058" width="67.6640625" style="43" customWidth="1"/>
    <col min="13059" max="13059" width="13.6640625" style="43" customWidth="1"/>
    <col min="13060" max="13060" width="18.5546875" style="43" customWidth="1"/>
    <col min="13061" max="13061" width="0" style="43" hidden="1" customWidth="1"/>
    <col min="13062" max="13312" width="8.88671875" style="43"/>
    <col min="13313" max="13313" width="4.109375" style="43" customWidth="1"/>
    <col min="13314" max="13314" width="67.6640625" style="43" customWidth="1"/>
    <col min="13315" max="13315" width="13.6640625" style="43" customWidth="1"/>
    <col min="13316" max="13316" width="18.5546875" style="43" customWidth="1"/>
    <col min="13317" max="13317" width="0" style="43" hidden="1" customWidth="1"/>
    <col min="13318" max="13568" width="8.88671875" style="43"/>
    <col min="13569" max="13569" width="4.109375" style="43" customWidth="1"/>
    <col min="13570" max="13570" width="67.6640625" style="43" customWidth="1"/>
    <col min="13571" max="13571" width="13.6640625" style="43" customWidth="1"/>
    <col min="13572" max="13572" width="18.5546875" style="43" customWidth="1"/>
    <col min="13573" max="13573" width="0" style="43" hidden="1" customWidth="1"/>
    <col min="13574" max="13824" width="8.88671875" style="43"/>
    <col min="13825" max="13825" width="4.109375" style="43" customWidth="1"/>
    <col min="13826" max="13826" width="67.6640625" style="43" customWidth="1"/>
    <col min="13827" max="13827" width="13.6640625" style="43" customWidth="1"/>
    <col min="13828" max="13828" width="18.5546875" style="43" customWidth="1"/>
    <col min="13829" max="13829" width="0" style="43" hidden="1" customWidth="1"/>
    <col min="13830" max="14080" width="8.88671875" style="43"/>
    <col min="14081" max="14081" width="4.109375" style="43" customWidth="1"/>
    <col min="14082" max="14082" width="67.6640625" style="43" customWidth="1"/>
    <col min="14083" max="14083" width="13.6640625" style="43" customWidth="1"/>
    <col min="14084" max="14084" width="18.5546875" style="43" customWidth="1"/>
    <col min="14085" max="14085" width="0" style="43" hidden="1" customWidth="1"/>
    <col min="14086" max="14336" width="8.88671875" style="43"/>
    <col min="14337" max="14337" width="4.109375" style="43" customWidth="1"/>
    <col min="14338" max="14338" width="67.6640625" style="43" customWidth="1"/>
    <col min="14339" max="14339" width="13.6640625" style="43" customWidth="1"/>
    <col min="14340" max="14340" width="18.5546875" style="43" customWidth="1"/>
    <col min="14341" max="14341" width="0" style="43" hidden="1" customWidth="1"/>
    <col min="14342" max="14592" width="8.88671875" style="43"/>
    <col min="14593" max="14593" width="4.109375" style="43" customWidth="1"/>
    <col min="14594" max="14594" width="67.6640625" style="43" customWidth="1"/>
    <col min="14595" max="14595" width="13.6640625" style="43" customWidth="1"/>
    <col min="14596" max="14596" width="18.5546875" style="43" customWidth="1"/>
    <col min="14597" max="14597" width="0" style="43" hidden="1" customWidth="1"/>
    <col min="14598" max="14848" width="8.88671875" style="43"/>
    <col min="14849" max="14849" width="4.109375" style="43" customWidth="1"/>
    <col min="14850" max="14850" width="67.6640625" style="43" customWidth="1"/>
    <col min="14851" max="14851" width="13.6640625" style="43" customWidth="1"/>
    <col min="14852" max="14852" width="18.5546875" style="43" customWidth="1"/>
    <col min="14853" max="14853" width="0" style="43" hidden="1" customWidth="1"/>
    <col min="14854" max="15104" width="8.88671875" style="43"/>
    <col min="15105" max="15105" width="4.109375" style="43" customWidth="1"/>
    <col min="15106" max="15106" width="67.6640625" style="43" customWidth="1"/>
    <col min="15107" max="15107" width="13.6640625" style="43" customWidth="1"/>
    <col min="15108" max="15108" width="18.5546875" style="43" customWidth="1"/>
    <col min="15109" max="15109" width="0" style="43" hidden="1" customWidth="1"/>
    <col min="15110" max="15360" width="8.88671875" style="43"/>
    <col min="15361" max="15361" width="4.109375" style="43" customWidth="1"/>
    <col min="15362" max="15362" width="67.6640625" style="43" customWidth="1"/>
    <col min="15363" max="15363" width="13.6640625" style="43" customWidth="1"/>
    <col min="15364" max="15364" width="18.5546875" style="43" customWidth="1"/>
    <col min="15365" max="15365" width="0" style="43" hidden="1" customWidth="1"/>
    <col min="15366" max="15616" width="8.88671875" style="43"/>
    <col min="15617" max="15617" width="4.109375" style="43" customWidth="1"/>
    <col min="15618" max="15618" width="67.6640625" style="43" customWidth="1"/>
    <col min="15619" max="15619" width="13.6640625" style="43" customWidth="1"/>
    <col min="15620" max="15620" width="18.5546875" style="43" customWidth="1"/>
    <col min="15621" max="15621" width="0" style="43" hidden="1" customWidth="1"/>
    <col min="15622" max="15872" width="8.88671875" style="43"/>
    <col min="15873" max="15873" width="4.109375" style="43" customWidth="1"/>
    <col min="15874" max="15874" width="67.6640625" style="43" customWidth="1"/>
    <col min="15875" max="15875" width="13.6640625" style="43" customWidth="1"/>
    <col min="15876" max="15876" width="18.5546875" style="43" customWidth="1"/>
    <col min="15877" max="15877" width="0" style="43" hidden="1" customWidth="1"/>
    <col min="15878" max="16128" width="8.88671875" style="43"/>
    <col min="16129" max="16129" width="4.109375" style="43" customWidth="1"/>
    <col min="16130" max="16130" width="67.6640625" style="43" customWidth="1"/>
    <col min="16131" max="16131" width="13.6640625" style="43" customWidth="1"/>
    <col min="16132" max="16132" width="18.5546875" style="43" customWidth="1"/>
    <col min="16133" max="16133" width="0" style="43" hidden="1" customWidth="1"/>
    <col min="16134" max="16384" width="8.88671875" style="43"/>
  </cols>
  <sheetData>
    <row r="1" spans="1:6" ht="12.75" customHeight="1" x14ac:dyDescent="0.25">
      <c r="A1" s="42" t="s">
        <v>97</v>
      </c>
      <c r="B1" s="42"/>
      <c r="C1" s="42"/>
      <c r="D1" s="42"/>
      <c r="E1" s="42"/>
    </row>
    <row r="2" spans="1:6" ht="12.75" customHeight="1" x14ac:dyDescent="0.25">
      <c r="A2" s="44" t="s">
        <v>79</v>
      </c>
      <c r="B2" s="44"/>
      <c r="C2" s="44"/>
      <c r="D2" s="44"/>
      <c r="E2" s="44"/>
    </row>
    <row r="3" spans="1:6" ht="12.75" customHeight="1" x14ac:dyDescent="0.25">
      <c r="A3" s="44" t="s">
        <v>98</v>
      </c>
      <c r="B3" s="44"/>
      <c r="C3" s="44"/>
      <c r="D3" s="44"/>
      <c r="E3" s="45"/>
    </row>
    <row r="4" spans="1:6" ht="12.75" customHeight="1" x14ac:dyDescent="0.25">
      <c r="A4" s="45"/>
      <c r="B4" s="45"/>
      <c r="C4" s="45"/>
      <c r="D4" s="45"/>
      <c r="E4" s="45"/>
    </row>
    <row r="5" spans="1:6" s="48" customFormat="1" ht="26.4" x14ac:dyDescent="0.25">
      <c r="A5" s="46" t="s">
        <v>0</v>
      </c>
      <c r="B5" s="46" t="s">
        <v>99</v>
      </c>
      <c r="C5" s="46" t="s">
        <v>100</v>
      </c>
      <c r="D5" s="46" t="s">
        <v>101</v>
      </c>
      <c r="E5" s="47" t="s">
        <v>102</v>
      </c>
    </row>
    <row r="6" spans="1:6" ht="14.25" customHeight="1" x14ac:dyDescent="0.25">
      <c r="A6" s="49">
        <v>1</v>
      </c>
      <c r="B6" s="50" t="s">
        <v>103</v>
      </c>
      <c r="C6" s="51">
        <v>43</v>
      </c>
      <c r="D6" s="52" t="str">
        <f>IF(C6&gt;46.1,"SANGAT TINGGI",IF(C6&gt;=37.1,"TINGGI",IF(C6&gt;=28.1,"SEDANG",IF(C6&gt;=19.1,"RENDAH","SANGAT RENDAH"))))</f>
        <v>TINGGI</v>
      </c>
      <c r="E6" s="53"/>
    </row>
    <row r="7" spans="1:6" ht="14.25" customHeight="1" x14ac:dyDescent="0.25">
      <c r="A7" s="49">
        <v>2</v>
      </c>
      <c r="B7" s="54" t="s">
        <v>104</v>
      </c>
      <c r="C7" s="55">
        <v>37</v>
      </c>
      <c r="D7" s="52" t="str">
        <f t="shared" ref="D7:D56" si="0">IF(C7&gt;46.1,"SANGAT TINGGI",IF(C7&gt;=37.1,"TINGGI",IF(C7&gt;=28.1,"SEDANG",IF(C7&gt;=19.1,"RENDAH","SANGAT RENDAH"))))</f>
        <v>SEDANG</v>
      </c>
      <c r="E7" s="53"/>
      <c r="F7" s="56"/>
    </row>
    <row r="8" spans="1:6" ht="14.25" customHeight="1" x14ac:dyDescent="0.25">
      <c r="A8" s="49">
        <v>3</v>
      </c>
      <c r="B8" s="57" t="s">
        <v>105</v>
      </c>
      <c r="C8" s="51">
        <v>41</v>
      </c>
      <c r="D8" s="52" t="str">
        <f t="shared" si="0"/>
        <v>TINGGI</v>
      </c>
      <c r="E8" s="53"/>
    </row>
    <row r="9" spans="1:6" ht="14.25" customHeight="1" x14ac:dyDescent="0.25">
      <c r="A9" s="49">
        <v>4</v>
      </c>
      <c r="B9" s="57" t="s">
        <v>106</v>
      </c>
      <c r="C9" s="51">
        <v>32</v>
      </c>
      <c r="D9" s="52" t="str">
        <f t="shared" si="0"/>
        <v>SEDANG</v>
      </c>
      <c r="E9" s="53"/>
    </row>
    <row r="10" spans="1:6" ht="14.25" customHeight="1" x14ac:dyDescent="0.25">
      <c r="A10" s="49">
        <v>5</v>
      </c>
      <c r="B10" s="57" t="s">
        <v>107</v>
      </c>
      <c r="C10" s="51">
        <v>44</v>
      </c>
      <c r="D10" s="52" t="str">
        <f t="shared" si="0"/>
        <v>TINGGI</v>
      </c>
      <c r="E10" s="53"/>
    </row>
    <row r="11" spans="1:6" ht="14.25" customHeight="1" x14ac:dyDescent="0.25">
      <c r="A11" s="49">
        <v>6</v>
      </c>
      <c r="B11" s="57" t="s">
        <v>108</v>
      </c>
      <c r="C11" s="55">
        <v>30</v>
      </c>
      <c r="D11" s="52" t="str">
        <f t="shared" si="0"/>
        <v>SEDANG</v>
      </c>
      <c r="E11" s="53"/>
    </row>
    <row r="12" spans="1:6" ht="14.25" customHeight="1" x14ac:dyDescent="0.25">
      <c r="A12" s="49">
        <v>7</v>
      </c>
      <c r="B12" s="57" t="s">
        <v>109</v>
      </c>
      <c r="C12" s="58">
        <v>35</v>
      </c>
      <c r="D12" s="52" t="str">
        <f t="shared" si="0"/>
        <v>SEDANG</v>
      </c>
      <c r="E12" s="53"/>
    </row>
    <row r="13" spans="1:6" ht="14.25" customHeight="1" x14ac:dyDescent="0.25">
      <c r="A13" s="49">
        <v>8</v>
      </c>
      <c r="B13" s="57" t="s">
        <v>110</v>
      </c>
      <c r="C13" s="55">
        <v>36</v>
      </c>
      <c r="D13" s="52" t="str">
        <f t="shared" si="0"/>
        <v>SEDANG</v>
      </c>
      <c r="E13" s="53"/>
    </row>
    <row r="14" spans="1:6" ht="28.5" customHeight="1" x14ac:dyDescent="0.25">
      <c r="A14" s="49">
        <v>9</v>
      </c>
      <c r="B14" s="59" t="s">
        <v>111</v>
      </c>
      <c r="C14" s="60">
        <v>32</v>
      </c>
      <c r="D14" s="61" t="str">
        <f t="shared" si="0"/>
        <v>SEDANG</v>
      </c>
      <c r="E14" s="53"/>
    </row>
    <row r="15" spans="1:6" ht="29.25" customHeight="1" x14ac:dyDescent="0.25">
      <c r="A15" s="49">
        <v>10</v>
      </c>
      <c r="B15" s="59" t="s">
        <v>112</v>
      </c>
      <c r="C15" s="49">
        <v>45</v>
      </c>
      <c r="D15" s="61" t="str">
        <f t="shared" si="0"/>
        <v>TINGGI</v>
      </c>
      <c r="E15" s="53"/>
    </row>
    <row r="16" spans="1:6" ht="14.25" customHeight="1" x14ac:dyDescent="0.25">
      <c r="A16" s="49">
        <v>11</v>
      </c>
      <c r="B16" s="57" t="s">
        <v>113</v>
      </c>
      <c r="C16" s="51">
        <v>42</v>
      </c>
      <c r="D16" s="52" t="str">
        <f t="shared" si="0"/>
        <v>TINGGI</v>
      </c>
      <c r="E16" s="53"/>
    </row>
    <row r="17" spans="1:5" ht="14.25" customHeight="1" x14ac:dyDescent="0.25">
      <c r="A17" s="49">
        <v>12</v>
      </c>
      <c r="B17" s="62" t="s">
        <v>114</v>
      </c>
      <c r="C17" s="58">
        <v>32</v>
      </c>
      <c r="D17" s="52" t="str">
        <f t="shared" si="0"/>
        <v>SEDANG</v>
      </c>
      <c r="E17" s="53"/>
    </row>
    <row r="18" spans="1:5" ht="27.75" customHeight="1" x14ac:dyDescent="0.25">
      <c r="A18" s="49">
        <v>13</v>
      </c>
      <c r="B18" s="63" t="s">
        <v>115</v>
      </c>
      <c r="C18" s="60">
        <v>55</v>
      </c>
      <c r="D18" s="61" t="str">
        <f t="shared" si="0"/>
        <v>SANGAT TINGGI</v>
      </c>
      <c r="E18" s="53"/>
    </row>
    <row r="19" spans="1:5" ht="14.25" customHeight="1" x14ac:dyDescent="0.25">
      <c r="A19" s="49">
        <v>14</v>
      </c>
      <c r="B19" s="57" t="s">
        <v>116</v>
      </c>
      <c r="C19" s="51">
        <v>42</v>
      </c>
      <c r="D19" s="52" t="str">
        <f t="shared" si="0"/>
        <v>TINGGI</v>
      </c>
      <c r="E19" s="53"/>
    </row>
    <row r="20" spans="1:5" ht="14.25" customHeight="1" x14ac:dyDescent="0.25">
      <c r="A20" s="49">
        <v>15</v>
      </c>
      <c r="B20" s="57" t="s">
        <v>117</v>
      </c>
      <c r="C20" s="51">
        <v>39</v>
      </c>
      <c r="D20" s="52" t="str">
        <f t="shared" si="0"/>
        <v>TINGGI</v>
      </c>
      <c r="E20" s="53"/>
    </row>
    <row r="21" spans="1:5" ht="14.25" customHeight="1" x14ac:dyDescent="0.25">
      <c r="A21" s="49">
        <v>16</v>
      </c>
      <c r="B21" s="57" t="s">
        <v>118</v>
      </c>
      <c r="C21" s="51">
        <v>30</v>
      </c>
      <c r="D21" s="52" t="str">
        <f t="shared" si="0"/>
        <v>SEDANG</v>
      </c>
      <c r="E21" s="53"/>
    </row>
    <row r="22" spans="1:5" ht="14.25" customHeight="1" x14ac:dyDescent="0.25">
      <c r="A22" s="49">
        <v>17</v>
      </c>
      <c r="B22" s="57" t="s">
        <v>119</v>
      </c>
      <c r="C22" s="51">
        <v>37</v>
      </c>
      <c r="D22" s="52" t="str">
        <f t="shared" si="0"/>
        <v>SEDANG</v>
      </c>
      <c r="E22" s="53"/>
    </row>
    <row r="23" spans="1:5" ht="14.25" customHeight="1" x14ac:dyDescent="0.25">
      <c r="A23" s="49">
        <v>18</v>
      </c>
      <c r="B23" s="57" t="s">
        <v>120</v>
      </c>
      <c r="C23" s="51">
        <v>47</v>
      </c>
      <c r="D23" s="52" t="str">
        <f t="shared" si="0"/>
        <v>SANGAT TINGGI</v>
      </c>
      <c r="E23" s="53"/>
    </row>
    <row r="24" spans="1:5" ht="14.25" customHeight="1" x14ac:dyDescent="0.25">
      <c r="A24" s="49">
        <v>19</v>
      </c>
      <c r="B24" s="57" t="s">
        <v>121</v>
      </c>
      <c r="C24" s="51">
        <v>38</v>
      </c>
      <c r="D24" s="52" t="str">
        <f t="shared" si="0"/>
        <v>TINGGI</v>
      </c>
      <c r="E24" s="53"/>
    </row>
    <row r="25" spans="1:5" ht="14.25" customHeight="1" x14ac:dyDescent="0.25">
      <c r="A25" s="49">
        <v>20</v>
      </c>
      <c r="B25" s="57" t="s">
        <v>122</v>
      </c>
      <c r="C25" s="51">
        <v>30</v>
      </c>
      <c r="D25" s="52" t="str">
        <f t="shared" si="0"/>
        <v>SEDANG</v>
      </c>
      <c r="E25" s="53"/>
    </row>
    <row r="26" spans="1:5" ht="14.25" customHeight="1" x14ac:dyDescent="0.25">
      <c r="A26" s="49">
        <v>21</v>
      </c>
      <c r="B26" s="57" t="s">
        <v>123</v>
      </c>
      <c r="C26" s="51">
        <v>33</v>
      </c>
      <c r="D26" s="52" t="str">
        <f t="shared" si="0"/>
        <v>SEDANG</v>
      </c>
      <c r="E26" s="53"/>
    </row>
    <row r="27" spans="1:5" ht="14.25" customHeight="1" x14ac:dyDescent="0.25">
      <c r="A27" s="49">
        <v>22</v>
      </c>
      <c r="B27" s="57" t="s">
        <v>124</v>
      </c>
      <c r="C27" s="55">
        <v>30</v>
      </c>
      <c r="D27" s="52" t="str">
        <f t="shared" si="0"/>
        <v>SEDANG</v>
      </c>
      <c r="E27" s="53"/>
    </row>
    <row r="28" spans="1:5" ht="14.25" customHeight="1" x14ac:dyDescent="0.25">
      <c r="A28" s="49">
        <v>23</v>
      </c>
      <c r="B28" s="57" t="s">
        <v>125</v>
      </c>
      <c r="C28" s="58">
        <v>35</v>
      </c>
      <c r="D28" s="52" t="str">
        <f t="shared" si="0"/>
        <v>SEDANG</v>
      </c>
      <c r="E28" s="53"/>
    </row>
    <row r="29" spans="1:5" ht="27.75" customHeight="1" x14ac:dyDescent="0.25">
      <c r="A29" s="49">
        <v>24</v>
      </c>
      <c r="B29" s="59" t="s">
        <v>126</v>
      </c>
      <c r="C29" s="60">
        <v>44</v>
      </c>
      <c r="D29" s="61" t="str">
        <f t="shared" si="0"/>
        <v>TINGGI</v>
      </c>
      <c r="E29" s="53"/>
    </row>
    <row r="30" spans="1:5" ht="29.25" customHeight="1" x14ac:dyDescent="0.25">
      <c r="A30" s="49">
        <v>25</v>
      </c>
      <c r="B30" s="59" t="s">
        <v>127</v>
      </c>
      <c r="C30" s="60">
        <v>35</v>
      </c>
      <c r="D30" s="61" t="str">
        <f t="shared" si="0"/>
        <v>SEDANG</v>
      </c>
      <c r="E30" s="53"/>
    </row>
    <row r="31" spans="1:5" ht="14.25" customHeight="1" x14ac:dyDescent="0.25">
      <c r="A31" s="49">
        <v>26</v>
      </c>
      <c r="B31" s="54" t="s">
        <v>128</v>
      </c>
      <c r="C31" s="51">
        <v>32</v>
      </c>
      <c r="D31" s="52" t="str">
        <f t="shared" si="0"/>
        <v>SEDANG</v>
      </c>
      <c r="E31" s="53"/>
    </row>
    <row r="32" spans="1:5" ht="14.25" customHeight="1" x14ac:dyDescent="0.25">
      <c r="A32" s="49">
        <v>27</v>
      </c>
      <c r="B32" s="57" t="s">
        <v>129</v>
      </c>
      <c r="C32" s="55">
        <v>29</v>
      </c>
      <c r="D32" s="52" t="str">
        <f t="shared" si="0"/>
        <v>SEDANG</v>
      </c>
      <c r="E32" s="53"/>
    </row>
    <row r="33" spans="1:5" ht="28.5" customHeight="1" x14ac:dyDescent="0.25">
      <c r="A33" s="49">
        <v>28</v>
      </c>
      <c r="B33" s="59" t="s">
        <v>130</v>
      </c>
      <c r="C33" s="51">
        <v>46</v>
      </c>
      <c r="D33" s="52" t="str">
        <f t="shared" si="0"/>
        <v>TINGGI</v>
      </c>
      <c r="E33" s="53"/>
    </row>
    <row r="34" spans="1:5" ht="14.25" customHeight="1" x14ac:dyDescent="0.25">
      <c r="A34" s="49">
        <v>29</v>
      </c>
      <c r="B34" s="57" t="s">
        <v>131</v>
      </c>
      <c r="C34" s="55">
        <v>42</v>
      </c>
      <c r="D34" s="52" t="str">
        <f t="shared" si="0"/>
        <v>TINGGI</v>
      </c>
      <c r="E34" s="53"/>
    </row>
    <row r="35" spans="1:5" ht="14.25" customHeight="1" x14ac:dyDescent="0.25">
      <c r="A35" s="49">
        <v>30</v>
      </c>
      <c r="B35" s="57" t="s">
        <v>132</v>
      </c>
      <c r="C35" s="51">
        <v>30</v>
      </c>
      <c r="D35" s="52" t="str">
        <f t="shared" si="0"/>
        <v>SEDANG</v>
      </c>
      <c r="E35" s="53"/>
    </row>
    <row r="36" spans="1:5" ht="14.25" customHeight="1" x14ac:dyDescent="0.25">
      <c r="A36" s="49">
        <v>31</v>
      </c>
      <c r="B36" s="57" t="s">
        <v>133</v>
      </c>
      <c r="C36" s="55">
        <v>35</v>
      </c>
      <c r="D36" s="52" t="str">
        <f t="shared" si="0"/>
        <v>SEDANG</v>
      </c>
      <c r="E36" s="53"/>
    </row>
    <row r="37" spans="1:5" ht="14.25" customHeight="1" x14ac:dyDescent="0.25">
      <c r="A37" s="49">
        <v>32</v>
      </c>
      <c r="B37" s="57" t="s">
        <v>134</v>
      </c>
      <c r="C37" s="51">
        <v>42</v>
      </c>
      <c r="D37" s="52" t="str">
        <f t="shared" si="0"/>
        <v>TINGGI</v>
      </c>
      <c r="E37" s="53"/>
    </row>
    <row r="38" spans="1:5" ht="14.25" customHeight="1" x14ac:dyDescent="0.25">
      <c r="A38" s="49">
        <v>33</v>
      </c>
      <c r="B38" s="57" t="s">
        <v>135</v>
      </c>
      <c r="C38" s="51">
        <v>29</v>
      </c>
      <c r="D38" s="52" t="str">
        <f t="shared" si="0"/>
        <v>SEDANG</v>
      </c>
      <c r="E38" s="53"/>
    </row>
    <row r="39" spans="1:5" ht="14.25" customHeight="1" x14ac:dyDescent="0.25">
      <c r="A39" s="49">
        <v>34</v>
      </c>
      <c r="B39" s="57" t="s">
        <v>136</v>
      </c>
      <c r="C39" s="51">
        <v>33</v>
      </c>
      <c r="D39" s="52" t="str">
        <f t="shared" si="0"/>
        <v>SEDANG</v>
      </c>
      <c r="E39" s="53"/>
    </row>
    <row r="40" spans="1:5" ht="14.25" customHeight="1" x14ac:dyDescent="0.25">
      <c r="A40" s="49">
        <v>35</v>
      </c>
      <c r="B40" s="57" t="s">
        <v>137</v>
      </c>
      <c r="C40" s="51">
        <v>30</v>
      </c>
      <c r="D40" s="52" t="str">
        <f t="shared" si="0"/>
        <v>SEDANG</v>
      </c>
      <c r="E40" s="53"/>
    </row>
    <row r="41" spans="1:5" ht="14.25" customHeight="1" x14ac:dyDescent="0.25">
      <c r="A41" s="49">
        <v>36</v>
      </c>
      <c r="B41" s="57" t="s">
        <v>138</v>
      </c>
      <c r="C41" s="51">
        <v>35</v>
      </c>
      <c r="D41" s="52" t="str">
        <f t="shared" si="0"/>
        <v>SEDANG</v>
      </c>
      <c r="E41" s="53"/>
    </row>
    <row r="42" spans="1:5" ht="14.25" customHeight="1" x14ac:dyDescent="0.25">
      <c r="A42" s="49">
        <v>37</v>
      </c>
      <c r="B42" s="57" t="s">
        <v>139</v>
      </c>
      <c r="C42" s="51">
        <v>30</v>
      </c>
      <c r="D42" s="52" t="str">
        <f t="shared" si="0"/>
        <v>SEDANG</v>
      </c>
      <c r="E42" s="53"/>
    </row>
    <row r="43" spans="1:5" ht="14.25" customHeight="1" x14ac:dyDescent="0.25">
      <c r="A43" s="49">
        <v>38</v>
      </c>
      <c r="B43" s="57" t="s">
        <v>140</v>
      </c>
      <c r="C43" s="55">
        <v>37</v>
      </c>
      <c r="D43" s="52" t="str">
        <f t="shared" si="0"/>
        <v>SEDANG</v>
      </c>
      <c r="E43" s="53"/>
    </row>
    <row r="44" spans="1:5" ht="14.25" customHeight="1" x14ac:dyDescent="0.25">
      <c r="A44" s="49">
        <v>39</v>
      </c>
      <c r="B44" s="57" t="s">
        <v>141</v>
      </c>
      <c r="C44" s="51">
        <v>36</v>
      </c>
      <c r="D44" s="52" t="str">
        <f t="shared" si="0"/>
        <v>SEDANG</v>
      </c>
      <c r="E44" s="53"/>
    </row>
    <row r="45" spans="1:5" ht="14.25" customHeight="1" x14ac:dyDescent="0.25">
      <c r="A45" s="49">
        <v>40</v>
      </c>
      <c r="B45" s="57" t="s">
        <v>142</v>
      </c>
      <c r="C45" s="55">
        <v>30</v>
      </c>
      <c r="D45" s="52" t="str">
        <f t="shared" si="0"/>
        <v>SEDANG</v>
      </c>
      <c r="E45" s="53"/>
    </row>
    <row r="46" spans="1:5" ht="14.25" customHeight="1" x14ac:dyDescent="0.25">
      <c r="A46" s="49">
        <v>41</v>
      </c>
      <c r="B46" s="57" t="s">
        <v>143</v>
      </c>
      <c r="C46" s="55">
        <v>35</v>
      </c>
      <c r="D46" s="52" t="str">
        <f t="shared" si="0"/>
        <v>SEDANG</v>
      </c>
      <c r="E46" s="53"/>
    </row>
    <row r="47" spans="1:5" ht="14.25" customHeight="1" x14ac:dyDescent="0.25">
      <c r="A47" s="49">
        <v>42</v>
      </c>
      <c r="B47" s="57" t="s">
        <v>144</v>
      </c>
      <c r="C47" s="55">
        <v>31</v>
      </c>
      <c r="D47" s="52" t="str">
        <f t="shared" si="0"/>
        <v>SEDANG</v>
      </c>
      <c r="E47" s="53"/>
    </row>
    <row r="48" spans="1:5" ht="14.25" customHeight="1" x14ac:dyDescent="0.25">
      <c r="A48" s="49">
        <v>43</v>
      </c>
      <c r="B48" s="57" t="s">
        <v>145</v>
      </c>
      <c r="C48" s="55">
        <v>31</v>
      </c>
      <c r="D48" s="52" t="str">
        <f t="shared" si="0"/>
        <v>SEDANG</v>
      </c>
      <c r="E48" s="53"/>
    </row>
    <row r="49" spans="1:5" ht="14.25" customHeight="1" x14ac:dyDescent="0.25">
      <c r="A49" s="49">
        <v>44</v>
      </c>
      <c r="B49" s="57" t="s">
        <v>146</v>
      </c>
      <c r="C49" s="55">
        <v>41</v>
      </c>
      <c r="D49" s="52" t="str">
        <f t="shared" si="0"/>
        <v>TINGGI</v>
      </c>
      <c r="E49" s="53"/>
    </row>
    <row r="50" spans="1:5" ht="14.25" customHeight="1" x14ac:dyDescent="0.25">
      <c r="A50" s="49">
        <v>45</v>
      </c>
      <c r="B50" s="57" t="s">
        <v>147</v>
      </c>
      <c r="C50" s="55">
        <v>31</v>
      </c>
      <c r="D50" s="52" t="str">
        <f t="shared" si="0"/>
        <v>SEDANG</v>
      </c>
      <c r="E50" s="53"/>
    </row>
    <row r="51" spans="1:5" ht="14.25" customHeight="1" x14ac:dyDescent="0.25">
      <c r="A51" s="49">
        <v>46</v>
      </c>
      <c r="B51" s="57" t="s">
        <v>148</v>
      </c>
      <c r="C51" s="55">
        <v>35</v>
      </c>
      <c r="D51" s="52" t="str">
        <f t="shared" si="0"/>
        <v>SEDANG</v>
      </c>
      <c r="E51" s="53"/>
    </row>
    <row r="52" spans="1:5" ht="14.25" customHeight="1" x14ac:dyDescent="0.25">
      <c r="A52" s="49">
        <v>47</v>
      </c>
      <c r="B52" s="57" t="s">
        <v>149</v>
      </c>
      <c r="C52" s="51">
        <v>32</v>
      </c>
      <c r="D52" s="52" t="str">
        <f t="shared" si="0"/>
        <v>SEDANG</v>
      </c>
      <c r="E52" s="53"/>
    </row>
    <row r="53" spans="1:5" ht="14.25" customHeight="1" x14ac:dyDescent="0.25">
      <c r="A53" s="49">
        <v>48</v>
      </c>
      <c r="B53" s="57" t="s">
        <v>150</v>
      </c>
      <c r="C53" s="55">
        <v>35</v>
      </c>
      <c r="D53" s="52" t="str">
        <f t="shared" si="0"/>
        <v>SEDANG</v>
      </c>
      <c r="E53" s="53"/>
    </row>
    <row r="54" spans="1:5" ht="14.25" customHeight="1" x14ac:dyDescent="0.25">
      <c r="A54" s="49">
        <v>49</v>
      </c>
      <c r="B54" s="57" t="s">
        <v>151</v>
      </c>
      <c r="C54" s="51">
        <v>35</v>
      </c>
      <c r="D54" s="52" t="str">
        <f t="shared" si="0"/>
        <v>SEDANG</v>
      </c>
      <c r="E54" s="53"/>
    </row>
    <row r="55" spans="1:5" ht="14.25" customHeight="1" x14ac:dyDescent="0.25">
      <c r="A55" s="49">
        <v>50</v>
      </c>
      <c r="B55" s="57" t="s">
        <v>152</v>
      </c>
      <c r="C55" s="55">
        <v>35</v>
      </c>
      <c r="D55" s="52" t="str">
        <f t="shared" si="0"/>
        <v>SEDANG</v>
      </c>
      <c r="E55" s="53"/>
    </row>
    <row r="56" spans="1:5" ht="29.25" customHeight="1" x14ac:dyDescent="0.25">
      <c r="A56" s="64" t="s">
        <v>153</v>
      </c>
      <c r="B56" s="65"/>
      <c r="C56" s="66">
        <f>SUM(C6:C55)/50</f>
        <v>36.020000000000003</v>
      </c>
      <c r="D56" s="67" t="str">
        <f t="shared" si="0"/>
        <v>SEDANG</v>
      </c>
    </row>
    <row r="58" spans="1:5" x14ac:dyDescent="0.25">
      <c r="C58" s="71" t="s">
        <v>154</v>
      </c>
    </row>
    <row r="59" spans="1:5" ht="15.6" x14ac:dyDescent="0.25">
      <c r="C59" s="73" t="s">
        <v>155</v>
      </c>
    </row>
    <row r="60" spans="1:5" ht="15.6" x14ac:dyDescent="0.25">
      <c r="C60" s="73" t="s">
        <v>98</v>
      </c>
    </row>
    <row r="61" spans="1:5" ht="15.6" x14ac:dyDescent="0.25">
      <c r="C61" s="73"/>
    </row>
    <row r="62" spans="1:5" ht="15.6" x14ac:dyDescent="0.25">
      <c r="C62" s="73"/>
    </row>
    <row r="63" spans="1:5" ht="15.6" x14ac:dyDescent="0.25">
      <c r="C63" s="73"/>
    </row>
    <row r="64" spans="1:5" ht="15.6" x14ac:dyDescent="0.25">
      <c r="C64" s="74" t="s">
        <v>156</v>
      </c>
    </row>
    <row r="65" spans="3:3" ht="15.6" x14ac:dyDescent="0.25">
      <c r="C65" s="75" t="s">
        <v>157</v>
      </c>
    </row>
    <row r="66" spans="3:3" ht="15.6" x14ac:dyDescent="0.25">
      <c r="C66" s="75" t="s">
        <v>158</v>
      </c>
    </row>
  </sheetData>
  <mergeCells count="4">
    <mergeCell ref="A1:E1"/>
    <mergeCell ref="A2:E2"/>
    <mergeCell ref="A3:D3"/>
    <mergeCell ref="A56:B56"/>
  </mergeCells>
  <printOptions horizontalCentered="1"/>
  <pageMargins left="0.70866141732283472" right="0.70866141732283472" top="0.39370078740157483" bottom="0.39370078740157483" header="0.31496062992125984" footer="0.31496062992125984"/>
  <pageSetup paperSize="10000" scale="8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KUESIONER</vt:lpstr>
      <vt:lpstr>TAHUN 2019</vt:lpstr>
      <vt:lpstr>KUESIONER!Print_Area</vt:lpstr>
      <vt:lpstr>'TAHUN 2019'!Print_Area</vt:lpstr>
      <vt:lpstr>KUESIONER!Print_Titles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2020-11-02T02:07:19Z</cp:lastPrinted>
  <dcterms:created xsi:type="dcterms:W3CDTF">2019-11-20T03:24:11Z</dcterms:created>
  <dcterms:modified xsi:type="dcterms:W3CDTF">2020-11-05T02:22:04Z</dcterms:modified>
</cp:coreProperties>
</file>